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15" windowWidth="11310" windowHeight="3210" firstSheet="2" activeTab="2"/>
  </bookViews>
  <sheets>
    <sheet name="lichthi HK1 " sheetId="1" state="hidden" r:id="rId1"/>
    <sheet name="DS GV THNH GIANG" sheetId="2" state="hidden" r:id="rId2"/>
    <sheet name="lichthi HK2" sheetId="3" r:id="rId3"/>
  </sheets>
  <definedNames>
    <definedName name="_xlnm.Print_Area" localSheetId="0">'lichthi HK1 '!$A$1:$GI$142</definedName>
    <definedName name="_xlnm.Print_Area" localSheetId="2">'lichthi HK2'!$A$1:$FG$100</definedName>
    <definedName name="_xlnm.Print_Titles" localSheetId="0">'lichthi HK1 '!$A:$B,'lichthi HK1 '!$1:$5</definedName>
    <definedName name="_xlnm.Print_Titles" localSheetId="2">'lichthi HK2'!$B:$B,'lichthi HK2'!$1:$5</definedName>
  </definedNames>
  <calcPr fullCalcOnLoad="1"/>
</workbook>
</file>

<file path=xl/sharedStrings.xml><?xml version="1.0" encoding="utf-8"?>
<sst xmlns="http://schemas.openxmlformats.org/spreadsheetml/2006/main" count="2595" uniqueCount="1027">
  <si>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</si>
  <si>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</si>
  <si>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</si>
  <si>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</si>
  <si>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</si>
  <si>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</si>
  <si>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</si>
  <si>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</si>
  <si>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</si>
  <si>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</si>
  <si>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</si>
  <si>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</si>
  <si>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</si>
  <si>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</si>
  <si>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</si>
  <si>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</si>
  <si>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</si>
  <si>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</si>
  <si>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</si>
  <si>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</si>
  <si>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</si>
  <si>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</si>
  <si>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</si>
  <si>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</si>
  <si>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</si>
  <si>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</si>
  <si>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</si>
  <si>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</si>
  <si>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</si>
  <si>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</si>
  <si>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</si>
  <si>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</si>
  <si>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</si>
  <si>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</si>
  <si>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</si>
  <si>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</si>
  <si>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</si>
  <si>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</si>
  <si>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</si>
  <si>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</si>
  <si>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</si>
  <si>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</si>
  <si>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</si>
  <si>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</si>
  <si>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</si>
  <si>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</si>
  <si>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</si>
  <si>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</si>
  <si>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</si>
  <si>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</si>
  <si>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</si>
  <si>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</si>
  <si>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</si>
  <si>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</si>
  <si>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</si>
  <si>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</si>
  <si>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</si>
  <si>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</si>
  <si>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</si>
  <si>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</si>
  <si>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</si>
  <si>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</si>
  <si>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</si>
  <si>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</si>
  <si>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</si>
  <si>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</si>
  <si>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</si>
  <si>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</si>
  <si>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</si>
  <si>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</si>
  <si>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</si>
  <si>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</si>
  <si>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</si>
  <si>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</si>
  <si>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</si>
  <si>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</si>
  <si>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</si>
  <si>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</si>
  <si>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</si>
  <si>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</si>
  <si>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</si>
  <si>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</si>
  <si>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</si>
  <si>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</si>
  <si>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</si>
  <si>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</si>
  <si>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</si>
  <si>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</si>
  <si>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</si>
  <si>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</si>
  <si>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</si>
  <si>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</si>
  <si>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</si>
  <si>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</si>
  <si>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</si>
  <si>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</si>
  <si>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</si>
  <si>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</si>
  <si>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</si>
  <si>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</si>
  <si>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</si>
  <si>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</si>
  <si>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</si>
  <si>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</si>
  <si>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</si>
  <si>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</si>
  <si>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</si>
  <si>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</si>
  <si>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</si>
  <si>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</si>
  <si>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</si>
  <si>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</si>
  <si>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</si>
  <si>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</si>
  <si>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</si>
  <si>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</si>
  <si>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</si>
  <si>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</si>
  <si>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</si>
  <si>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</si>
  <si>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</si>
  <si>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</si>
  <si>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</si>
  <si>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</si>
  <si>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</si>
  <si>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</si>
  <si>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</si>
  <si>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</si>
  <si>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</si>
  <si>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</si>
  <si>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</si>
  <si>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</si>
  <si>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</si>
  <si>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</si>
  <si>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</si>
  <si>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</si>
  <si>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</si>
  <si>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</si>
  <si>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</si>
  <si>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</si>
  <si>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</si>
  <si>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</si>
  <si>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</si>
  <si>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</si>
  <si>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</si>
  <si>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</si>
  <si>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</si>
  <si>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</si>
  <si>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</si>
  <si>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</si>
  <si>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</si>
  <si>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</si>
  <si>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</si>
  <si>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</si>
  <si>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</si>
  <si>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</si>
  <si>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</si>
  <si>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</si>
  <si>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</si>
  <si>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</si>
  <si>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</si>
  <si>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</si>
  <si>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</si>
  <si>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</si>
  <si>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</si>
  <si>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</si>
  <si>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</si>
  <si>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</si>
  <si>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</si>
  <si>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</si>
  <si>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</si>
  <si>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</si>
  <si>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</si>
  <si>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</si>
  <si>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</si>
  <si>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</si>
  <si>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</si>
  <si>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</si>
  <si>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</si>
  <si>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</si>
  <si>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</si>
  <si>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</si>
  <si>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</si>
  <si>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</si>
  <si>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</si>
  <si>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</si>
  <si>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</si>
  <si>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</si>
  <si>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</si>
  <si>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</si>
  <si>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</si>
  <si>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</si>
  <si>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</si>
  <si>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</si>
  <si>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</si>
  <si>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</si>
  <si>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</si>
  <si>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</si>
  <si>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</si>
  <si>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</si>
  <si>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</si>
  <si>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</si>
  <si>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</si>
  <si>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</si>
  <si>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</si>
  <si>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</si>
  <si>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</si>
  <si>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</si>
  <si>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</si>
  <si>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</si>
  <si>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</si>
  <si>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</si>
  <si>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</si>
  <si>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</si>
  <si>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</si>
  <si>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</si>
  <si>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</si>
  <si>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</si>
  <si>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</si>
  <si>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</si>
  <si>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</si>
  <si>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</si>
  <si>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</si>
  <si>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</si>
  <si>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</si>
  <si>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</si>
  <si>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</si>
  <si>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</si>
  <si>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</si>
  <si>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</si>
  <si>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</si>
  <si>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</si>
  <si>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</si>
  <si>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</si>
  <si>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</si>
  <si>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</si>
  <si>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</si>
  <si>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</si>
  <si>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</si>
  <si>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</si>
  <si>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</si>
  <si>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</si>
  <si>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</si>
  <si>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</si>
  <si>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</si>
  <si>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</si>
  <si>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</si>
  <si>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</si>
  <si>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</si>
  <si>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</si>
  <si>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</si>
  <si>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</si>
  <si>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</si>
  <si>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</si>
  <si>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</si>
  <si>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</si>
  <si>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</si>
  <si>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</si>
  <si>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</si>
  <si>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</si>
  <si>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</si>
  <si>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</si>
  <si>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</si>
  <si>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</si>
  <si>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</si>
  <si>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</si>
  <si>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</si>
  <si>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</si>
  <si>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</si>
  <si>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</si>
  <si>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</si>
  <si>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</si>
  <si>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</si>
  <si>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</si>
  <si>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</si>
  <si>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</si>
  <si>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</si>
  <si>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</si>
  <si>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</si>
  <si>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</si>
  <si>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</si>
  <si>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</si>
  <si>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</si>
  <si>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</si>
  <si>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</si>
  <si>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</si>
  <si>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</si>
  <si>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</si>
  <si>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</si>
  <si>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</si>
  <si>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</si>
  <si>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</si>
  <si>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</si>
  <si>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</si>
  <si>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</si>
  <si>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</si>
  <si>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</si>
  <si>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</si>
  <si>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</si>
  <si>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</si>
  <si>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</si>
  <si>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</si>
  <si>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</si>
  <si>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</si>
  <si>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</si>
  <si>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</si>
  <si>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</si>
  <si>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</si>
  <si>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</si>
  <si>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</si>
  <si>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</si>
  <si>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</si>
  <si>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</si>
  <si>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</si>
  <si>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</si>
  <si>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</si>
  <si>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</si>
  <si>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</si>
  <si>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</si>
  <si>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</si>
  <si>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</si>
  <si>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</si>
  <si>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</si>
  <si>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</si>
  <si>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</si>
  <si>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</si>
  <si>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</si>
  <si>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</si>
  <si>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</si>
  <si>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</si>
  <si>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</si>
  <si>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</si>
  <si>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</si>
  <si>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</si>
  <si>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</si>
  <si>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</si>
  <si>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</si>
  <si>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</si>
  <si>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</si>
  <si>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</si>
  <si>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</si>
  <si>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</si>
  <si>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</si>
  <si>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</si>
  <si>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</si>
  <si>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</si>
  <si>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</si>
  <si>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</si>
  <si>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</si>
  <si>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</si>
  <si>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</si>
  <si>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</si>
  <si>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</si>
  <si>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</si>
  <si>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</si>
  <si>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</si>
  <si>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</si>
  <si>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</si>
  <si>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</si>
  <si>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</si>
  <si>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</si>
  <si>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</si>
  <si>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</si>
  <si>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</si>
  <si>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</si>
  <si>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</si>
  <si>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</si>
  <si>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</si>
  <si>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</si>
  <si>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</si>
  <si>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</si>
  <si>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</si>
  <si>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</si>
  <si>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</si>
  <si>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</si>
  <si>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</si>
  <si>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</si>
  <si>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</si>
  <si>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</si>
  <si>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</si>
  <si>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</si>
  <si>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</si>
  <si>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</si>
  <si>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</si>
  <si>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</si>
  <si>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</si>
  <si>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</si>
  <si>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</si>
  <si>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</si>
  <si>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</si>
  <si>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</si>
  <si>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</si>
  <si>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</si>
  <si>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</si>
  <si>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</si>
  <si>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</si>
  <si>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</si>
  <si>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</si>
  <si>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</si>
  <si>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</si>
  <si>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</si>
  <si>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</si>
  <si>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</si>
  <si>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</si>
  <si>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</si>
  <si>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</si>
  <si>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</si>
  <si>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</si>
  <si>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</si>
  <si>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</si>
  <si>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</si>
  <si>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</si>
  <si>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</si>
  <si>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</si>
  <si>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</si>
  <si>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</si>
  <si>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</si>
  <si>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</si>
  <si>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</si>
  <si>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</si>
  <si>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</si>
  <si>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</si>
  <si>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</si>
  <si>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</si>
  <si>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</si>
  <si>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</si>
  <si>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</si>
  <si>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</si>
  <si>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</si>
  <si>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</si>
  <si>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</si>
  <si>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</si>
  <si>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</si>
  <si>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</si>
  <si>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</si>
  <si>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</si>
  <si>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</si>
  <si>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</si>
  <si>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</si>
  <si>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</si>
  <si>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</si>
  <si>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</si>
  <si>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</si>
  <si>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</si>
  <si>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</si>
  <si>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</si>
  <si>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</si>
  <si>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</si>
  <si>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</si>
  <si>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</si>
  <si>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</si>
  <si>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</si>
  <si>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</si>
  <si>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</si>
  <si>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</si>
  <si>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</si>
  <si>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</si>
  <si>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</si>
  <si>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</si>
  <si>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</si>
  <si>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</si>
  <si>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</si>
  <si>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</si>
  <si>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</si>
  <si>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</si>
  <si>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</si>
  <si>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</si>
  <si>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</si>
  <si>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</si>
  <si>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</si>
  <si>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</si>
  <si>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</si>
  <si>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</si>
  <si>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</si>
  <si>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</si>
  <si>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</si>
  <si>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</si>
  <si>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</si>
  <si>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</si>
  <si>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</si>
  <si>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</si>
  <si>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</si>
  <si>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</si>
  <si>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</si>
  <si>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</si>
  <si>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</si>
  <si>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</si>
  <si>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</si>
  <si>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</si>
  <si>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</si>
  <si>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</si>
  <si>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</si>
  <si>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</si>
  <si>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</si>
  <si>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</si>
  <si>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</si>
  <si>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</si>
  <si>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</si>
  <si>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</si>
  <si>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</si>
  <si>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</si>
  <si>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</si>
  <si>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</si>
  <si>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</si>
  <si>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</si>
  <si>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</si>
  <si>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</si>
  <si>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</si>
  <si>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</si>
  <si>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</si>
  <si>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</si>
  <si>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</si>
  <si>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</si>
  <si>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</si>
  <si>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</si>
  <si>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</si>
  <si>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</si>
  <si>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</si>
  <si>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</si>
  <si>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</si>
  <si>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</si>
  <si>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</si>
  <si>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</si>
  <si>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</si>
  <si>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</si>
  <si>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</si>
  <si>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</si>
  <si>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</si>
  <si>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</si>
  <si>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</si>
  <si>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</si>
  <si>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</si>
  <si>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</si>
  <si>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</si>
  <si>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</si>
  <si>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</si>
  <si>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</si>
  <si>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</si>
  <si>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</si>
  <si>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</si>
  <si>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</si>
  <si>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</si>
  <si>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</si>
  <si>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</si>
  <si>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</si>
  <si>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</si>
  <si>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</si>
  <si>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</si>
  <si>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</si>
  <si>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</si>
  <si>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</si>
  <si>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</si>
  <si>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</si>
  <si>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</si>
  <si>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</si>
  <si>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</si>
  <si>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</si>
  <si>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</si>
  <si>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</si>
  <si>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</si>
  <si>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</si>
  <si>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</si>
  <si>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</si>
  <si>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</si>
  <si>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</si>
  <si>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</si>
  <si>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</si>
  <si>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</si>
  <si>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</si>
  <si>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</si>
  <si>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</si>
  <si>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</si>
  <si>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</si>
  <si>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</si>
  <si>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</si>
  <si>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TUẦN 28</t>
  </si>
  <si>
    <t>TUẦN 29</t>
  </si>
  <si>
    <t>TUẦN 30</t>
  </si>
  <si>
    <t>TT1</t>
  </si>
  <si>
    <t>D14X1</t>
  </si>
  <si>
    <t>D14X2</t>
  </si>
  <si>
    <t>D14X3</t>
  </si>
  <si>
    <t>D14X4</t>
  </si>
  <si>
    <t>D14X5</t>
  </si>
  <si>
    <t>D14X6</t>
  </si>
  <si>
    <t>D14X7</t>
  </si>
  <si>
    <t>D14K1</t>
  </si>
  <si>
    <t>D14K2</t>
  </si>
  <si>
    <t>TUẦN 31</t>
  </si>
  <si>
    <t>TUẦN 32</t>
  </si>
  <si>
    <t>TUẦN 33</t>
  </si>
  <si>
    <t>TUẦN 34</t>
  </si>
  <si>
    <t>TUẦN 35</t>
  </si>
  <si>
    <t>TUẦN 36</t>
  </si>
  <si>
    <t>D14KX</t>
  </si>
  <si>
    <t>D15X1</t>
  </si>
  <si>
    <t>D15X2</t>
  </si>
  <si>
    <t>D15X3</t>
  </si>
  <si>
    <t>D15X4</t>
  </si>
  <si>
    <t>D15X5</t>
  </si>
  <si>
    <t>D15X6</t>
  </si>
  <si>
    <t>D15X7</t>
  </si>
  <si>
    <t>D15KX1</t>
  </si>
  <si>
    <t>D15KX2</t>
  </si>
  <si>
    <t>D15QX</t>
  </si>
  <si>
    <t>D15MT</t>
  </si>
  <si>
    <t>CAO ĐẲNG C16</t>
  </si>
  <si>
    <t>C16X1</t>
  </si>
  <si>
    <t>C16KT1</t>
  </si>
  <si>
    <t>D16X1</t>
  </si>
  <si>
    <t>D16X2</t>
  </si>
  <si>
    <t>D16X3</t>
  </si>
  <si>
    <t>D16X4</t>
  </si>
  <si>
    <t>D16X5</t>
  </si>
  <si>
    <t>D16X6</t>
  </si>
  <si>
    <t>ĐẠI HỌC LT KHÓA D16</t>
  </si>
  <si>
    <t>D16K1</t>
  </si>
  <si>
    <t>D16CD1</t>
  </si>
  <si>
    <t>D16KX1</t>
  </si>
  <si>
    <t>D16KX2</t>
  </si>
  <si>
    <t>C16TH</t>
  </si>
  <si>
    <t>Trần Thị Huyền</t>
  </si>
  <si>
    <t>Lương</t>
  </si>
  <si>
    <t>Kỹ sư</t>
  </si>
  <si>
    <t>0918.945.332</t>
  </si>
  <si>
    <t>0984.124.576</t>
  </si>
  <si>
    <t>Tôn Thất</t>
  </si>
  <si>
    <t>Đại</t>
  </si>
  <si>
    <t>Tiến sỹ</t>
  </si>
  <si>
    <t>0903.589,227</t>
  </si>
  <si>
    <t>Thạc sỹ</t>
  </si>
  <si>
    <t>Đinh Hữu</t>
  </si>
  <si>
    <t>Dung</t>
  </si>
  <si>
    <t>0913.472.560</t>
  </si>
  <si>
    <t>Trần Văn</t>
  </si>
  <si>
    <t>Cao Thị</t>
  </si>
  <si>
    <t>Nhung</t>
  </si>
  <si>
    <t>0988.973.529</t>
  </si>
  <si>
    <t>Tàu</t>
  </si>
  <si>
    <t>Cử nhân</t>
  </si>
  <si>
    <t>0986.852.970</t>
  </si>
  <si>
    <t>Loan</t>
  </si>
  <si>
    <t>0984.500.050</t>
  </si>
  <si>
    <t>Nguyễn Văn</t>
  </si>
  <si>
    <t>Phượng</t>
  </si>
  <si>
    <t>Nguyễn Hữu</t>
  </si>
  <si>
    <t>Trực</t>
  </si>
  <si>
    <t>0905.634.276</t>
  </si>
  <si>
    <t>Phạm Thị</t>
  </si>
  <si>
    <t>Nguyễn Thị Thu</t>
  </si>
  <si>
    <t>Hà</t>
  </si>
  <si>
    <t>Trần Huỳnh</t>
  </si>
  <si>
    <t>Trọng</t>
  </si>
  <si>
    <t>0905.512.155</t>
  </si>
  <si>
    <t xml:space="preserve">Nguyễn Thế </t>
  </si>
  <si>
    <t>Chế</t>
  </si>
  <si>
    <t xml:space="preserve">DANH SÁCH GIÁO VÊN THỈNH GIẢNG      </t>
  </si>
  <si>
    <t>D16MT</t>
  </si>
  <si>
    <t>C16QT</t>
  </si>
  <si>
    <t>C16KX</t>
  </si>
  <si>
    <t>C16CĐ</t>
  </si>
  <si>
    <t>C16CN</t>
  </si>
  <si>
    <t>D17X1</t>
  </si>
  <si>
    <t>D17X2</t>
  </si>
  <si>
    <t>D17X3</t>
  </si>
  <si>
    <t>D17X4</t>
  </si>
  <si>
    <t>D17K</t>
  </si>
  <si>
    <t>D17QX</t>
  </si>
  <si>
    <t>C17X</t>
  </si>
  <si>
    <t>ĐẠI HỌC KHÓA D17</t>
  </si>
  <si>
    <t>CAO ĐẲNG KHÓA C17</t>
  </si>
  <si>
    <t>ĐẠI HỌC LT KHÓA D17</t>
  </si>
  <si>
    <t>ĐẠI HỌC D14</t>
  </si>
  <si>
    <t>ĐẠI HỌC D15</t>
  </si>
  <si>
    <t>ĐẠI HỌC D16</t>
  </si>
  <si>
    <t>D17X5</t>
  </si>
  <si>
    <t>D17CD2 - HỌC GHÉP(KHÔNG XẾP LỊCH RIÊNG)</t>
  </si>
  <si>
    <t>D17MT</t>
  </si>
  <si>
    <t>D17CTN</t>
  </si>
  <si>
    <t>D16CTN2</t>
  </si>
  <si>
    <t>D17KX1</t>
  </si>
  <si>
    <t>D17KX2</t>
  </si>
  <si>
    <t>D16X7</t>
  </si>
  <si>
    <t>D16X9</t>
  </si>
  <si>
    <t>D17X6</t>
  </si>
  <si>
    <t>D16CD2</t>
  </si>
  <si>
    <t>D17CD</t>
  </si>
  <si>
    <t>D15CD1</t>
  </si>
  <si>
    <t>D15CD2</t>
  </si>
  <si>
    <t>D14CD1</t>
  </si>
  <si>
    <t>D14CD2</t>
  </si>
  <si>
    <t>D15K</t>
  </si>
  <si>
    <t>D16QX</t>
  </si>
  <si>
    <t>C17KT</t>
  </si>
  <si>
    <t>C17QT</t>
  </si>
  <si>
    <t>ĐẠI HỌC KHÓA D18</t>
  </si>
  <si>
    <t>D18X1</t>
  </si>
  <si>
    <t>D18X2</t>
  </si>
  <si>
    <t>D18X3</t>
  </si>
  <si>
    <t>D18X4</t>
  </si>
  <si>
    <t>D18X5</t>
  </si>
  <si>
    <t>D18X6</t>
  </si>
  <si>
    <t>D18CD1</t>
  </si>
  <si>
    <t>D18CTN1</t>
  </si>
  <si>
    <t>D18K1</t>
  </si>
  <si>
    <t>D18KT1</t>
  </si>
  <si>
    <t>D18KX1</t>
  </si>
  <si>
    <t>D18QX1</t>
  </si>
  <si>
    <t>CAO ĐẲNG KHÓA C18</t>
  </si>
  <si>
    <t>C18X</t>
  </si>
  <si>
    <t>ĐẠI HỌC LT KHÓA D18</t>
  </si>
  <si>
    <t>TUẦN 37</t>
  </si>
  <si>
    <t>TUẦN 38</t>
  </si>
  <si>
    <t>TUẦN 39</t>
  </si>
  <si>
    <t>TUẦN 40</t>
  </si>
  <si>
    <t>TUẦN 41</t>
  </si>
  <si>
    <t>TUẦN 42</t>
  </si>
  <si>
    <t>TUẦN 43</t>
  </si>
  <si>
    <t>TUẦN 44</t>
  </si>
  <si>
    <t>TUẦN 45</t>
  </si>
  <si>
    <t>TUẦN 46</t>
  </si>
  <si>
    <t>TUẦN 47</t>
  </si>
  <si>
    <t>TUẦN 48</t>
  </si>
  <si>
    <t>TUẦN 49</t>
  </si>
  <si>
    <t>TUẦN 50</t>
  </si>
  <si>
    <t>TUẦN 51</t>
  </si>
  <si>
    <t>TUẦN 52</t>
  </si>
  <si>
    <t>TUẦN 56</t>
  </si>
  <si>
    <t>TUẦN 57</t>
  </si>
  <si>
    <t>TUẦN 58</t>
  </si>
  <si>
    <t>TUẦN 59</t>
  </si>
  <si>
    <t>CAO HỌC</t>
  </si>
  <si>
    <t>CH18X1</t>
  </si>
  <si>
    <t>TNKD CLCTGT</t>
  </si>
  <si>
    <t>DA TK&amp;XD DOTO</t>
  </si>
  <si>
    <t>CDE</t>
  </si>
  <si>
    <t>QL&amp;KT CTGT - THI VIẾT - XẾP B SÁNG</t>
  </si>
  <si>
    <t>DACTNTCT</t>
  </si>
  <si>
    <t>DA MLCN</t>
  </si>
  <si>
    <t>MLCNXẾP THI CHIỀU CN TUẦN 32 - CA 2</t>
  </si>
  <si>
    <t>CTNTCT-XẾP THI SÁNG CHỦ NHẬT TUẦN 32-XẾP CA 2</t>
  </si>
  <si>
    <t>DSTT</t>
  </si>
  <si>
    <t>DA KTRCT</t>
  </si>
  <si>
    <t>GDTC4</t>
  </si>
  <si>
    <t>DỰ KIẾN KẾ HOẠCH THI HỌC KÌ 2 NĂM HỌC 2018 - 2019 (Chú Ý: Đây chỉ là lịch dự kiến, theo dõi lịch thi chi tiết hàng tuần)</t>
  </si>
  <si>
    <t>GDTC2</t>
  </si>
  <si>
    <t>DA KCTH</t>
  </si>
  <si>
    <t>DA KTTC2</t>
  </si>
  <si>
    <t>TQUANCTR</t>
  </si>
  <si>
    <t>DA KCBTCT1</t>
  </si>
  <si>
    <t>TTCN</t>
  </si>
  <si>
    <t>DA KTTC</t>
  </si>
  <si>
    <t>DA TCTC</t>
  </si>
  <si>
    <t>TN&amp;KDCT</t>
  </si>
  <si>
    <t>TTCK</t>
  </si>
  <si>
    <t>DATN</t>
  </si>
  <si>
    <t>THUD</t>
  </si>
  <si>
    <t>TTNN</t>
  </si>
  <si>
    <t>DA MLTN</t>
  </si>
  <si>
    <t>TNN</t>
  </si>
  <si>
    <t>DA XLNT</t>
  </si>
  <si>
    <t>DA KT&amp;TCTC</t>
  </si>
  <si>
    <t>DATHOP</t>
  </si>
  <si>
    <t>KLTN</t>
  </si>
  <si>
    <t>PLXD-THI VIẾT-B SÁNG</t>
  </si>
  <si>
    <t>TCTC-THI VIẾT-B SÁNG</t>
  </si>
  <si>
    <t>XLNT- THI VIẾT-B SÁNG</t>
  </si>
  <si>
    <t>KT&amp;TCTC-THI VIẾT - B SÁNG</t>
  </si>
  <si>
    <t>GIỖ TỔ HÙNG VƯƠNG</t>
  </si>
  <si>
    <t>MTH-P2</t>
  </si>
  <si>
    <t>DACS3</t>
  </si>
  <si>
    <t>DACS4</t>
  </si>
  <si>
    <t>HHHH2 - THI VIẾT</t>
  </si>
  <si>
    <t>NLML2 - P MÁY</t>
  </si>
  <si>
    <t>L&amp;PTBCTC - THI VIẾT</t>
  </si>
  <si>
    <t>KIEMTOAN - THI VIẾT</t>
  </si>
  <si>
    <t>KTXL - THI VIẾT</t>
  </si>
  <si>
    <t>KTHCSN - THI VIẾT</t>
  </si>
  <si>
    <t>KTTMDV - THI VIẾT</t>
  </si>
  <si>
    <t>PTHDKT - THI VIẾT</t>
  </si>
  <si>
    <t>L,TDDADT - THI VIẾT</t>
  </si>
  <si>
    <t>QTRBH - THI VIẾT</t>
  </si>
  <si>
    <t>NCTT - THI VIẾT</t>
  </si>
  <si>
    <t>TCTC - THI VIẾT</t>
  </si>
  <si>
    <t>QLDA - THI VIẾT</t>
  </si>
  <si>
    <t>NVDT - THI VIẾT</t>
  </si>
  <si>
    <t>TRDIA - THI TRN</t>
  </si>
  <si>
    <t>DSTT - THI VIẾT</t>
  </si>
  <si>
    <t>SBVL2 - THI VIẾT</t>
  </si>
  <si>
    <t>CHKC2 - THII VIẾT</t>
  </si>
  <si>
    <t>KCNBTCT - THI VIẾT</t>
  </si>
  <si>
    <t>GTICH2 - THI VIẾT</t>
  </si>
  <si>
    <t>HH&amp;VKT - THI VIẾT</t>
  </si>
  <si>
    <t>PLDC - THI VIẾT</t>
  </si>
  <si>
    <t>CHCS - THI VIẾT</t>
  </si>
  <si>
    <t>NGHỈ LỄ BÙ</t>
  </si>
  <si>
    <t>LÀM BÙ THỨ 2</t>
  </si>
  <si>
    <t>NGHỈ HOÁN ĐỔI</t>
  </si>
  <si>
    <t>10/3 Â L</t>
  </si>
  <si>
    <t>QLRR</t>
  </si>
  <si>
    <t>QLTDTKDA</t>
  </si>
  <si>
    <t>QLKTDA</t>
  </si>
  <si>
    <t>QLDABDS</t>
  </si>
  <si>
    <t>LTTCTT - THI TRN</t>
  </si>
  <si>
    <t>XSTK-THI VIẾT</t>
  </si>
  <si>
    <t>NLKT-THI VIẾT</t>
  </si>
  <si>
    <t>TTTRDIA1</t>
  </si>
  <si>
    <t>DIENKTXD</t>
  </si>
  <si>
    <t>DA KCNBTCT</t>
  </si>
  <si>
    <t>TN&amp;KDCTR</t>
  </si>
  <si>
    <t>DIAKT</t>
  </si>
  <si>
    <t>TH KTTC2-L1-NỘP BTL+V ĐÁP</t>
  </si>
  <si>
    <t>THKBT-L1-THI MÁY</t>
  </si>
  <si>
    <t>TKKTEXCEL-L1-THI MÁY</t>
  </si>
  <si>
    <t>BTL QTRMKT-L1-NỘP BTL+V ĐÁP</t>
  </si>
  <si>
    <t>BTL QTRNS-L1-NỘP BTL + V ĐÁP</t>
  </si>
  <si>
    <t>BTL QTRTC-L1-NỘP BTL + V ĐÁP</t>
  </si>
  <si>
    <t>KTTC2-L2-THI VIẾT</t>
  </si>
  <si>
    <t>TH KTTC2-L2-NỘP BTL+V ĐÁP</t>
  </si>
  <si>
    <t>KTTC3-L2-THI VIẾT</t>
  </si>
  <si>
    <t>THUE-L2-THI VIẾT</t>
  </si>
  <si>
    <t>THKBT-L2-THI MÁY</t>
  </si>
  <si>
    <t>TINKT-L2- THI MÁY</t>
  </si>
  <si>
    <t>TKKTEXCEL-L2-THI MÁY</t>
  </si>
  <si>
    <t>QTRTC-L2-THI VIẾT</t>
  </si>
  <si>
    <t>TCHTKT-L2-THI VIẾT</t>
  </si>
  <si>
    <t>QTRMKT-L2-THI VIẾT</t>
  </si>
  <si>
    <t>BTL QTRMKT-L2-NỘP BTL+V ĐÁP</t>
  </si>
  <si>
    <t>TMDT-L2-THI TRN</t>
  </si>
  <si>
    <t>QTRCL-L2-THI VIÊT</t>
  </si>
  <si>
    <t>QTRNS-L2-THI VIẾT</t>
  </si>
  <si>
    <t>BTL QTRNS-L2-NỘP BTL + V ĐÁP</t>
  </si>
  <si>
    <t>BTL QTRTC-L2-NỘP BTL + V ĐÁP</t>
  </si>
  <si>
    <t>KTQTR-L2- THI TRN</t>
  </si>
  <si>
    <t>GDTC2 - L1</t>
  </si>
  <si>
    <t>TKN5 - NỘP ĐA</t>
  </si>
  <si>
    <t>DA XLCTR - NỘP BC</t>
  </si>
  <si>
    <t>TN XLCT - NỘP BC</t>
  </si>
  <si>
    <t>PLXD - THI VIẾT</t>
  </si>
  <si>
    <t>DA KCTH - BV ĐA</t>
  </si>
  <si>
    <t>DA KTTC2 - BV ĐA</t>
  </si>
  <si>
    <t>DA N&amp;M - BV ĐA</t>
  </si>
  <si>
    <t>TQUANCTR - NỘP BC</t>
  </si>
  <si>
    <t>TK CBTCT2 - THI VIẾT</t>
  </si>
  <si>
    <t>KCNCTBTCT - THI VIẾT - THI CHIỀU</t>
  </si>
  <si>
    <t>KCTH2 - THI VIẾT - THI CHIỀU</t>
  </si>
  <si>
    <t>XDCTRTNDY - THI VIẾT - THI CHIỀU</t>
  </si>
  <si>
    <t>ATLD - THI VIẾT - THI CHIỀU</t>
  </si>
  <si>
    <t>KTTC2 - THI VIẾT - THI CHIỀU</t>
  </si>
  <si>
    <t>DTOAN - THI VIẾT - THI CHIỀU</t>
  </si>
  <si>
    <t>TNDKTXD - NỘP BC</t>
  </si>
  <si>
    <t>DA KTR - NỘP ĐA</t>
  </si>
  <si>
    <t>DA KCBTCT1 - BV ĐA</t>
  </si>
  <si>
    <t>KCBTCT1 - THI VIẾT - THI SÁNG</t>
  </si>
  <si>
    <t>PPSTTTKC - THI VIẾT - B SÁNG</t>
  </si>
  <si>
    <t>DLHCT - THI VIẾT - B SÁNG</t>
  </si>
  <si>
    <t>NLKTR DD&amp;CN - THI VIẾT - B SÁNG</t>
  </si>
  <si>
    <t>CHD - THI VIẾT - B SÁNG</t>
  </si>
  <si>
    <t>DLCMVN - P MÁY - B CHIỀU</t>
  </si>
  <si>
    <t>AVCN - P MÁY - B CHIỀU</t>
  </si>
  <si>
    <t>SBVL2 - THI VIẾT - B CHIỀU</t>
  </si>
  <si>
    <t>CHKC1 - THI VIẾT - B CHIỀU</t>
  </si>
  <si>
    <t>CTKTR - THI VIẾT - B CHIỀU</t>
  </si>
  <si>
    <t>DCCTR - THI VIẾT - B CHIỀU</t>
  </si>
  <si>
    <t>TLUC - THI VIẾT - B CHIỀU</t>
  </si>
  <si>
    <t>AV2 - P MÁY - B CHIỀU</t>
  </si>
  <si>
    <t>THUD2 - NỘP BTL + V ĐÁP</t>
  </si>
  <si>
    <t>VLCTRKTR - THI TR.N - B CHIỀU</t>
  </si>
  <si>
    <t>VLKTR1 - THI VIẾT - B CHIỀU</t>
  </si>
  <si>
    <t>PPLTKKTR - THI VIẾT - B CHIỀU</t>
  </si>
  <si>
    <t>NLKTRCTCC - THI VIẾT - B CHIỀU</t>
  </si>
  <si>
    <t>DAK3-CC2 - NỘP ĐA</t>
  </si>
  <si>
    <t>DAK4-CC3 - NỘP ĐA</t>
  </si>
  <si>
    <t>TKN1 - NỘP Đ A</t>
  </si>
  <si>
    <t>TT TRDIA1 - NỘP BC</t>
  </si>
  <si>
    <t>TT TRDIA2 - NỘP BC</t>
  </si>
  <si>
    <t>DA CTKTR - NỘP ĐA</t>
  </si>
  <si>
    <t>KCCTR - THI VIẾT - B CHIỀU</t>
  </si>
  <si>
    <t>DA KCBTCT1 - B VỆ ĐA</t>
  </si>
  <si>
    <t>TTTRDIA1 - NỘP BC</t>
  </si>
  <si>
    <t>CTN - THI VIẾT - B CHIỀU</t>
  </si>
  <si>
    <t>VLXD - THI TR N - B CHIỀU</t>
  </si>
  <si>
    <t>CHD - THI VIẾT - B CHIỀU</t>
  </si>
  <si>
    <t>DLCMVN - P MÁY - HỌC SÁNG</t>
  </si>
  <si>
    <t>TVAN - THI VIẾT - B SÁNG</t>
  </si>
  <si>
    <t>CHCTR - THI VIẾT - B SÁNG</t>
  </si>
  <si>
    <t>CTKTR - THI VIẾT - HỌC SÁNG</t>
  </si>
  <si>
    <t>CHD - THI VIẾT - HỌC SÁNG</t>
  </si>
  <si>
    <t>TLCTR - THI VIẾT - B SÁNG</t>
  </si>
  <si>
    <t>TN TLCTR - NỘP BC</t>
  </si>
  <si>
    <t>AVCN - P MÁ - HỌC SÁNG</t>
  </si>
  <si>
    <t>TVMT - THI TR N - B SÁNG</t>
  </si>
  <si>
    <t>ST&amp;QLMT - THI TR N - B SÁNG</t>
  </si>
  <si>
    <t>HKTMT2 - THI TR N - B SÁNG</t>
  </si>
  <si>
    <t>DA NM - BV ĐA</t>
  </si>
  <si>
    <t>DA KTTC - BV ĐA</t>
  </si>
  <si>
    <t>THUD-L1 - P MÁY - B CHIỀU</t>
  </si>
  <si>
    <t>KTTC1-L1 - THI VIẾT - B CHIỀU</t>
  </si>
  <si>
    <t>MTTXD-L1 - THI VIẾT - B CHIỀU</t>
  </si>
  <si>
    <t>TINUDNXD-L1 - P MÁY - B CHIỀU</t>
  </si>
  <si>
    <t>KCBTCT2-L1 - THI VIẾT - B CHIỀU</t>
  </si>
  <si>
    <t>THUD-L2 - P MÁY</t>
  </si>
  <si>
    <t>TINUDNXD-L2 - PMAY</t>
  </si>
  <si>
    <t>KCBTCT2-L2 - THI VIẾT</t>
  </si>
  <si>
    <t>KTTC1-L2- THI VIẾT</t>
  </si>
  <si>
    <t>MTTXD-L2 - THI VIẾT</t>
  </si>
  <si>
    <t>DA TKCBTCT1 - BE ĐA</t>
  </si>
  <si>
    <t>DA TCD - BE ĐA</t>
  </si>
  <si>
    <t>TK&amp;XDHGT1 - THI VIẾT - B CHIỀU</t>
  </si>
  <si>
    <t>TCC1 - THI VIẾT - B CHIỀU</t>
  </si>
  <si>
    <t>TCD2 - THI VIẾT - B CHIỀU</t>
  </si>
  <si>
    <t>PLXD - THI VIẾT - B CHIỀU</t>
  </si>
  <si>
    <t>DDT - THI VIẾT - B CHIỀU</t>
  </si>
  <si>
    <t>DA N&amp;M - BE ĐA</t>
  </si>
  <si>
    <t>DA KCBTCT - BVE ĐA</t>
  </si>
  <si>
    <t>N&amp;M - THI VIẾT - B SÁNG</t>
  </si>
  <si>
    <t>TLCAU - THI TR N - B SÁNG</t>
  </si>
  <si>
    <t>KCTHEP - THI VIẾT - B SÁNG</t>
  </si>
  <si>
    <t>TKD1 - THI VIẾT - B SÁNG</t>
  </si>
  <si>
    <t>KCBTCT - THI VIẾT - B SÁNG</t>
  </si>
  <si>
    <t>TN HKTMT - NỘP BC</t>
  </si>
  <si>
    <t>CNSXSH - THI VIẾT - B SÁNG</t>
  </si>
  <si>
    <t>KTXLCTR - THI VIẾT - B SÁNG</t>
  </si>
  <si>
    <t>MHHMT - THI VIẾT - B SÁNG</t>
  </si>
  <si>
    <t>OND&amp;KTPH - THI VIẾT - B SÁNG</t>
  </si>
  <si>
    <t>QLMTRB - THI VIẾT - B SÁNG</t>
  </si>
  <si>
    <t>GISUD - THI TR N - B SÁNG</t>
  </si>
  <si>
    <t>DA XLNC - BVE ĐA</t>
  </si>
  <si>
    <t>DA XLKT - NỘP BC</t>
  </si>
  <si>
    <t>QTCNMT1 - THI VIẾT - B CHIỀU</t>
  </si>
  <si>
    <t>KTXL ONKK&amp;TO - THI VIẾT - B CHIỀU</t>
  </si>
  <si>
    <t>ATLD - THI VIẾT - B CHIỀU</t>
  </si>
  <si>
    <t>XLNC - THI VIẾT - B CHIỀU</t>
  </si>
  <si>
    <t>DA MLTN - B VE DA</t>
  </si>
  <si>
    <t>DA MLCN - B VE ĐA</t>
  </si>
  <si>
    <t>DACTT,TB - B VE ĐA</t>
  </si>
  <si>
    <t>DACTNTCT - B VE ĐA</t>
  </si>
  <si>
    <t>CTNTCT - THI VIẾT - B CHIỀU</t>
  </si>
  <si>
    <t>MLCN - THI VIẾT - B CHIỀU</t>
  </si>
  <si>
    <t>MLTN - XẾP THI CA 2 CHIỀU THỨ 7 (T TOÀN - 12-3-2019) - THI VIẾT</t>
  </si>
  <si>
    <t>PLXD -XẾP CA 2 CHIỀU CN - THI VIẾT</t>
  </si>
  <si>
    <t>MLTN - THI VIẾT - B CHIỀU</t>
  </si>
  <si>
    <t>CTRTN,MB,TB - THI VIẾT - B CHIỀU</t>
  </si>
  <si>
    <t>KNGT&amp;LVN - THI VĐAP + BCAO - B CHIỀU</t>
  </si>
  <si>
    <t>TTHCM - P MÁY - B CHIỀU</t>
  </si>
  <si>
    <t>MTR&amp;KTR - THI VIẾT - B CHIỀU</t>
  </si>
  <si>
    <t>NLKTRCQ - NỘP BTL - KHÔ THI</t>
  </si>
  <si>
    <t>KTTCCTR - THI VIẾT - B CHIỀU</t>
  </si>
  <si>
    <t>DAK9-CC5 - NỘP ĐA</t>
  </si>
  <si>
    <t>DAK10-CC6 - NỘP ĐA</t>
  </si>
  <si>
    <t>LSKTRVN&amp;PD - THI VIẾT - B SÁNG</t>
  </si>
  <si>
    <t>VLKTR2 - THI VIẾT - B SÁNG</t>
  </si>
  <si>
    <t>NLKTRCTRCN - THI VIẾT - B SÁNG</t>
  </si>
  <si>
    <t>DAK6-CN - NỘP ĐA</t>
  </si>
  <si>
    <t>DAK7-CC4 - NỘP ĐA</t>
  </si>
  <si>
    <t>TKN3 - NỘP ĐA</t>
  </si>
  <si>
    <t>L&amp;TD DADTXDCT - THI VIẾT - B CHIỀU</t>
  </si>
  <si>
    <t>TUDN KTXD - P MÁY - B CHIỀU</t>
  </si>
  <si>
    <t>TCTC - THI VIẾT - B CHIỀU</t>
  </si>
  <si>
    <t>DT THDXD - THI VIẾT - B CHIỀU</t>
  </si>
  <si>
    <t>DA N&amp;M - B VE ĐA</t>
  </si>
  <si>
    <t>QLDA DTXD - THI VIẾT - B SÁNG</t>
  </si>
  <si>
    <t>CTN - THI VIẾT - B SÁNG</t>
  </si>
  <si>
    <t>QTR TCDNXD - THI VIẾT - B SÁNG</t>
  </si>
  <si>
    <t>KTTDNXD2 - THI VIẾT - B SÁNG</t>
  </si>
  <si>
    <t>DTOAN - THI VIẾT - B SÁNG</t>
  </si>
  <si>
    <t>KTXD1 - THI VIẾT - B SÁNG</t>
  </si>
  <si>
    <t>QLCPTHDA - THI VIẾT - B CHIỀU</t>
  </si>
  <si>
    <t>THUDNQLXD - PMAY - B CHIỀU</t>
  </si>
  <si>
    <t>KTVDTXD - THI TR N - B CHIỀU</t>
  </si>
  <si>
    <t>DA KTTCCTR - B VE ĐA</t>
  </si>
  <si>
    <t>KTTCCTR - THI VIẾT - B SÁNG</t>
  </si>
  <si>
    <t>DTTHDXD - THI VIẾT - B SÁNG</t>
  </si>
  <si>
    <t>KTTC2-L1-THI VIẾT - B CHIỀU</t>
  </si>
  <si>
    <t>KTTC3-L1-THI VIẾT - B CHIỀU</t>
  </si>
  <si>
    <t>THUE-L1-THI VIẾT - B CHIỀU</t>
  </si>
  <si>
    <t>TINKT-L1- THI MÁY - B CHIỀU</t>
  </si>
  <si>
    <t>TCHTKT-L1-THI VIẾT - B CHIỀU</t>
  </si>
  <si>
    <t>QTRTC-L1-THI VIẾT - B CHIỀU</t>
  </si>
  <si>
    <t>TMDT-L1-THI TRN - B CHIỀU</t>
  </si>
  <si>
    <t>QTRMKT-L1-THI VIẾT - B CHIỀU</t>
  </si>
  <si>
    <t>QTRNS-L1-THI VIẾT - B CHIỀU</t>
  </si>
  <si>
    <t>KTQTR-L1- THI TRN - B CHIỀU</t>
  </si>
  <si>
    <t>QTRCL-L1-THI VIÊT - B CHIỀU'</t>
  </si>
  <si>
    <t>SBVL1 - THI VIẾT - B SÁNG</t>
  </si>
  <si>
    <t>THUD - P MÁY - B SÁNG</t>
  </si>
  <si>
    <t>CTKTR- THI VIẾT - B SÁNG</t>
  </si>
  <si>
    <t>VEGKTR - NỘP Đ A</t>
  </si>
  <si>
    <t>NLKTRNO - THI VIẾT - B SÁNG</t>
  </si>
  <si>
    <t>VLCTRKTR - THI TR N - B SÁNG</t>
  </si>
  <si>
    <t>PLDC - THI VIÊT - B SÁNG</t>
  </si>
  <si>
    <t>TNHHDC - NỘP BC</t>
  </si>
  <si>
    <t>HHDC - THI VIẾT - B SÁNG</t>
  </si>
  <si>
    <t>CHCL - THI VIẾT - B SÁNG</t>
  </si>
  <si>
    <t>CTKTR - THI VIẾT - B SÁNG</t>
  </si>
  <si>
    <t>KTHOC - THI VIẾT - B SÁNG</t>
  </si>
  <si>
    <t>VLXD - THI TR N - B SÁNG</t>
  </si>
  <si>
    <t>CHCTR - THI VIẾT - B SÁNG'</t>
  </si>
  <si>
    <t>MARCB - THI VIẾT -B SÁNG</t>
  </si>
  <si>
    <t>LUATTM - TH VIẾT - B SÁNG</t>
  </si>
  <si>
    <t>TKDN - THI VIẾT - B SÁNG</t>
  </si>
  <si>
    <t>KTTC1 - THI VIẾT - B SÁNG</t>
  </si>
  <si>
    <t>GT&amp;LVN - V ĐÁP + BC - B SÁNG</t>
  </si>
  <si>
    <t>NLML2 - L1 - P MÁY - B SÁNG</t>
  </si>
  <si>
    <t>AV1 - L1- P MÁY - B SÁNG</t>
  </si>
  <si>
    <t>DIAKT - L1 - THI VIẾT - B SÁNG</t>
  </si>
  <si>
    <t>HH-VKT - L1 - THI VIẾT - B SÁNG</t>
  </si>
  <si>
    <t>SBVL - L1 - THI VIẾT - B SÁNG</t>
  </si>
  <si>
    <t>VLXD - L1 - THI TR N - B SÁNG</t>
  </si>
  <si>
    <t>TNDIAKT - L1 - NỘP BC</t>
  </si>
  <si>
    <t>TN VL&amp;KDCT - L1 - NỘP BC</t>
  </si>
  <si>
    <t>TIN UDNXD - P MÁY</t>
  </si>
  <si>
    <t>MXD - THI TR N</t>
  </si>
  <si>
    <t>TNDIAKT - L2 - NỘP BC</t>
  </si>
  <si>
    <t>TN VL&amp;KDCT - L2 - NỘP BC</t>
  </si>
  <si>
    <t>GDTC2 - L2</t>
  </si>
  <si>
    <t>NLML2 - L2 - P MÁY - B SÁNG</t>
  </si>
  <si>
    <t>AV1 - L2- P MÁY - B SÁNG</t>
  </si>
  <si>
    <t>DIAKT - L2 - THI VIẾT - B SÁNG</t>
  </si>
  <si>
    <t>HH-VKT - L2 - THI VIẾT - B SÁNG</t>
  </si>
  <si>
    <t>SBVL - L2 - THI VIẾT - B SÁNG</t>
  </si>
  <si>
    <t>VLXD - L2 - THI TR N - B SÁNG</t>
  </si>
  <si>
    <t>KNGT&amp;LVN - XẾP CA 2 SÁNG CN - XEM LẠI VÌ THAY BẰNG MÔN QLDAXD</t>
  </si>
  <si>
    <t>QLDAXD - XẾP CA 2 SÁNG CN</t>
  </si>
  <si>
    <t>CTNDT - THI VIẾT - B CHIỀU</t>
  </si>
  <si>
    <t>D16CTN</t>
  </si>
  <si>
    <t>CTKTR - B SÁNG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</si>
</sst>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</numFmts>
  <fonts count="60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84" fontId="6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24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4" fillId="32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49" fontId="26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24" fillId="32" borderId="12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49" fontId="26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89" t="s">
        <v>7</v>
      </c>
      <c r="B3" s="89" t="s">
        <v>6</v>
      </c>
      <c r="C3" s="91" t="s">
        <v>23</v>
      </c>
      <c r="D3" s="91"/>
      <c r="E3" s="91"/>
      <c r="F3" s="91"/>
      <c r="G3" s="91"/>
      <c r="H3" s="91"/>
      <c r="I3" s="91"/>
      <c r="J3" s="91" t="s">
        <v>24</v>
      </c>
      <c r="K3" s="91"/>
      <c r="L3" s="91"/>
      <c r="M3" s="91"/>
      <c r="N3" s="91"/>
      <c r="O3" s="91"/>
      <c r="P3" s="91"/>
      <c r="Q3" s="91" t="s">
        <v>25</v>
      </c>
      <c r="R3" s="91"/>
      <c r="S3" s="91"/>
      <c r="T3" s="91"/>
      <c r="U3" s="91"/>
      <c r="V3" s="91"/>
      <c r="W3" s="91"/>
      <c r="X3" s="91" t="s">
        <v>26</v>
      </c>
      <c r="Y3" s="91"/>
      <c r="Z3" s="91"/>
      <c r="AA3" s="91"/>
      <c r="AB3" s="91"/>
      <c r="AC3" s="91"/>
      <c r="AD3" s="91"/>
      <c r="AE3" s="91" t="s">
        <v>27</v>
      </c>
      <c r="AF3" s="91"/>
      <c r="AG3" s="91"/>
      <c r="AH3" s="91"/>
      <c r="AI3" s="91"/>
      <c r="AJ3" s="91"/>
      <c r="AK3" s="91"/>
      <c r="AL3" s="91" t="s">
        <v>28</v>
      </c>
      <c r="AM3" s="91"/>
      <c r="AN3" s="91"/>
      <c r="AO3" s="91"/>
      <c r="AP3" s="91"/>
      <c r="AQ3" s="91"/>
      <c r="AR3" s="91"/>
      <c r="AS3" s="91" t="s">
        <v>29</v>
      </c>
      <c r="AT3" s="91"/>
      <c r="AU3" s="91"/>
      <c r="AV3" s="91"/>
      <c r="AW3" s="91"/>
      <c r="AX3" s="91"/>
      <c r="AY3" s="91"/>
      <c r="AZ3" s="91" t="s">
        <v>30</v>
      </c>
      <c r="BA3" s="91"/>
      <c r="BB3" s="91"/>
      <c r="BC3" s="91"/>
      <c r="BD3" s="91"/>
      <c r="BE3" s="91"/>
      <c r="BF3" s="91"/>
      <c r="BG3" s="91" t="s">
        <v>31</v>
      </c>
      <c r="BH3" s="91"/>
      <c r="BI3" s="91"/>
      <c r="BJ3" s="91"/>
      <c r="BK3" s="91"/>
      <c r="BL3" s="91"/>
      <c r="BM3" s="91"/>
      <c r="BN3" s="91" t="s">
        <v>32</v>
      </c>
      <c r="BO3" s="91"/>
      <c r="BP3" s="91"/>
      <c r="BQ3" s="91"/>
      <c r="BR3" s="91"/>
      <c r="BS3" s="91"/>
      <c r="BT3" s="91"/>
      <c r="BU3" s="91" t="s">
        <v>33</v>
      </c>
      <c r="BV3" s="91"/>
      <c r="BW3" s="91"/>
      <c r="BX3" s="91"/>
      <c r="BY3" s="91"/>
      <c r="BZ3" s="91"/>
      <c r="CA3" s="91"/>
      <c r="CB3" s="91" t="s">
        <v>34</v>
      </c>
      <c r="CC3" s="91"/>
      <c r="CD3" s="91"/>
      <c r="CE3" s="91"/>
      <c r="CF3" s="91"/>
      <c r="CG3" s="91"/>
      <c r="CH3" s="91"/>
      <c r="CI3" s="91" t="s">
        <v>35</v>
      </c>
      <c r="CJ3" s="91"/>
      <c r="CK3" s="91"/>
      <c r="CL3" s="91"/>
      <c r="CM3" s="91"/>
      <c r="CN3" s="91"/>
      <c r="CO3" s="91"/>
      <c r="CP3" s="91" t="s">
        <v>36</v>
      </c>
      <c r="CQ3" s="91"/>
      <c r="CR3" s="91"/>
      <c r="CS3" s="91"/>
      <c r="CT3" s="91"/>
      <c r="CU3" s="91"/>
      <c r="CV3" s="91"/>
      <c r="CW3" s="91" t="s">
        <v>37</v>
      </c>
      <c r="CX3" s="91"/>
      <c r="CY3" s="91"/>
      <c r="CZ3" s="91"/>
      <c r="DA3" s="91"/>
      <c r="DB3" s="91"/>
      <c r="DC3" s="91"/>
      <c r="DD3" s="91" t="s">
        <v>38</v>
      </c>
      <c r="DE3" s="91"/>
      <c r="DF3" s="91"/>
      <c r="DG3" s="91"/>
      <c r="DH3" s="91"/>
      <c r="DI3" s="91"/>
      <c r="DJ3" s="91"/>
      <c r="DK3" s="91" t="s">
        <v>39</v>
      </c>
      <c r="DL3" s="91"/>
      <c r="DM3" s="91"/>
      <c r="DN3" s="91"/>
      <c r="DO3" s="91"/>
      <c r="DP3" s="91"/>
      <c r="DQ3" s="91"/>
      <c r="DR3" s="91" t="s">
        <v>40</v>
      </c>
      <c r="DS3" s="91"/>
      <c r="DT3" s="91"/>
      <c r="DU3" s="91"/>
      <c r="DV3" s="91"/>
      <c r="DW3" s="91"/>
      <c r="DX3" s="91"/>
      <c r="DY3" s="91" t="s">
        <v>41</v>
      </c>
      <c r="DZ3" s="91"/>
      <c r="EA3" s="91"/>
      <c r="EB3" s="91"/>
      <c r="EC3" s="91"/>
      <c r="ED3" s="91"/>
      <c r="EE3" s="91"/>
      <c r="EF3" s="91" t="s">
        <v>42</v>
      </c>
      <c r="EG3" s="91"/>
      <c r="EH3" s="91"/>
      <c r="EI3" s="91"/>
      <c r="EJ3" s="91"/>
      <c r="EK3" s="91"/>
      <c r="EL3" s="91"/>
      <c r="EM3" s="91" t="s">
        <v>43</v>
      </c>
      <c r="EN3" s="91"/>
      <c r="EO3" s="91"/>
      <c r="EP3" s="91"/>
      <c r="EQ3" s="91"/>
      <c r="ER3" s="91"/>
      <c r="ES3" s="91"/>
      <c r="ET3" s="91" t="s">
        <v>44</v>
      </c>
      <c r="EU3" s="91"/>
      <c r="EV3" s="91"/>
      <c r="EW3" s="91"/>
      <c r="EX3" s="91"/>
      <c r="EY3" s="91"/>
      <c r="EZ3" s="91"/>
      <c r="FA3" s="91" t="s">
        <v>45</v>
      </c>
      <c r="FB3" s="91"/>
      <c r="FC3" s="91"/>
      <c r="FD3" s="91"/>
      <c r="FE3" s="91"/>
      <c r="FF3" s="91"/>
      <c r="FG3" s="91"/>
      <c r="FH3" s="91" t="s">
        <v>46</v>
      </c>
      <c r="FI3" s="91"/>
      <c r="FJ3" s="91"/>
      <c r="FK3" s="91"/>
      <c r="FL3" s="91"/>
      <c r="FM3" s="91"/>
      <c r="FN3" s="91"/>
      <c r="FO3" s="91" t="s">
        <v>47</v>
      </c>
      <c r="FP3" s="91"/>
      <c r="FQ3" s="91"/>
      <c r="FR3" s="91"/>
      <c r="FS3" s="91"/>
      <c r="FT3" s="91"/>
      <c r="FU3" s="91"/>
      <c r="FV3" s="91" t="s">
        <v>48</v>
      </c>
      <c r="FW3" s="91"/>
      <c r="FX3" s="91"/>
      <c r="FY3" s="91"/>
      <c r="FZ3" s="91"/>
      <c r="GA3" s="91"/>
      <c r="GB3" s="91"/>
      <c r="GC3" s="91" t="s">
        <v>49</v>
      </c>
      <c r="GD3" s="91"/>
      <c r="GE3" s="91"/>
      <c r="GF3" s="91"/>
      <c r="GG3" s="91"/>
      <c r="GH3" s="91"/>
      <c r="GI3" s="91"/>
    </row>
    <row r="4" spans="1:191" ht="15">
      <c r="A4" s="90"/>
      <c r="B4" s="90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90"/>
      <c r="B5" s="90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X3:AD3"/>
    <mergeCell ref="AE3:AK3"/>
    <mergeCell ref="CI3:CO3"/>
    <mergeCell ref="CP3:CV3"/>
    <mergeCell ref="FV3:GB3"/>
    <mergeCell ref="CW3:DC3"/>
    <mergeCell ref="DD3:DJ3"/>
    <mergeCell ref="DK3:DQ3"/>
    <mergeCell ref="DR3:DX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C6" sqref="C6"/>
    </sheetView>
  </sheetViews>
  <sheetFormatPr defaultColWidth="9.140625" defaultRowHeight="21.75" customHeight="1"/>
  <cols>
    <col min="1" max="1" width="9.7109375" style="67" customWidth="1"/>
    <col min="2" max="2" width="27.57421875" style="67" customWidth="1"/>
    <col min="3" max="3" width="10.28125" style="67" customWidth="1"/>
    <col min="4" max="4" width="13.421875" style="67" customWidth="1"/>
    <col min="5" max="5" width="18.28125" style="67" customWidth="1"/>
    <col min="6" max="6" width="16.421875" style="67" customWidth="1"/>
    <col min="7" max="16384" width="9.140625" style="67" customWidth="1"/>
  </cols>
  <sheetData>
    <row r="1" spans="1:6" ht="21.75" customHeight="1">
      <c r="A1" s="92" t="s">
        <v>656</v>
      </c>
      <c r="B1" s="93"/>
      <c r="C1" s="93"/>
      <c r="D1" s="93"/>
      <c r="E1" s="93"/>
      <c r="F1" s="94"/>
    </row>
    <row r="2" spans="1:6" ht="21.75" customHeight="1">
      <c r="A2" s="73">
        <v>1</v>
      </c>
      <c r="B2" s="74" t="s">
        <v>621</v>
      </c>
      <c r="C2" s="75" t="s">
        <v>622</v>
      </c>
      <c r="D2" s="76" t="s">
        <v>623</v>
      </c>
      <c r="E2" s="77" t="s">
        <v>624</v>
      </c>
      <c r="F2" s="77" t="s">
        <v>625</v>
      </c>
    </row>
    <row r="3" spans="1:6" ht="21.75" customHeight="1">
      <c r="A3" s="66">
        <f>+A2+1</f>
        <v>2</v>
      </c>
      <c r="B3" s="62" t="s">
        <v>626</v>
      </c>
      <c r="C3" s="63" t="s">
        <v>627</v>
      </c>
      <c r="D3" s="64" t="s">
        <v>628</v>
      </c>
      <c r="E3" s="65" t="s">
        <v>629</v>
      </c>
      <c r="F3" s="65"/>
    </row>
    <row r="4" spans="1:6" ht="21.75" customHeight="1">
      <c r="A4" s="66">
        <f>+A3+1</f>
        <v>3</v>
      </c>
      <c r="B4" s="62" t="s">
        <v>631</v>
      </c>
      <c r="C4" s="63" t="s">
        <v>632</v>
      </c>
      <c r="D4" s="64" t="s">
        <v>623</v>
      </c>
      <c r="E4" s="65" t="s">
        <v>633</v>
      </c>
      <c r="F4" s="65"/>
    </row>
    <row r="5" spans="1:6" ht="21.75" customHeight="1">
      <c r="A5" s="66">
        <f aca="true" t="shared" si="0" ref="A5:A13">+A4+1</f>
        <v>4</v>
      </c>
      <c r="B5" s="62" t="s">
        <v>635</v>
      </c>
      <c r="C5" s="63" t="s">
        <v>636</v>
      </c>
      <c r="D5" s="64"/>
      <c r="E5" s="65" t="s">
        <v>637</v>
      </c>
      <c r="F5" s="65"/>
    </row>
    <row r="6" spans="1:6" ht="21.75" customHeight="1">
      <c r="A6" s="66">
        <f t="shared" si="0"/>
        <v>5</v>
      </c>
      <c r="B6" s="62" t="s">
        <v>634</v>
      </c>
      <c r="C6" s="63" t="s">
        <v>638</v>
      </c>
      <c r="D6" s="64" t="s">
        <v>639</v>
      </c>
      <c r="E6" s="65" t="s">
        <v>640</v>
      </c>
      <c r="F6" s="65"/>
    </row>
    <row r="7" spans="1:6" ht="21.75" customHeight="1">
      <c r="A7" s="66">
        <f t="shared" si="0"/>
        <v>6</v>
      </c>
      <c r="B7" s="62" t="s">
        <v>643</v>
      </c>
      <c r="C7" s="63" t="s">
        <v>644</v>
      </c>
      <c r="D7" s="64"/>
      <c r="E7" s="65"/>
      <c r="F7" s="65"/>
    </row>
    <row r="8" spans="1:6" ht="21.75" customHeight="1">
      <c r="A8" s="66">
        <f t="shared" si="0"/>
        <v>7</v>
      </c>
      <c r="B8" s="62" t="s">
        <v>645</v>
      </c>
      <c r="C8" s="63" t="s">
        <v>646</v>
      </c>
      <c r="D8" s="64" t="s">
        <v>630</v>
      </c>
      <c r="E8" s="65" t="s">
        <v>647</v>
      </c>
      <c r="F8" s="65"/>
    </row>
    <row r="9" spans="1:6" ht="21.75" customHeight="1">
      <c r="A9" s="66">
        <f t="shared" si="0"/>
        <v>8</v>
      </c>
      <c r="B9" s="62" t="s">
        <v>648</v>
      </c>
      <c r="C9" s="63" t="s">
        <v>641</v>
      </c>
      <c r="D9" s="64"/>
      <c r="E9" s="65"/>
      <c r="F9" s="65"/>
    </row>
    <row r="10" spans="1:6" ht="21.75" customHeight="1">
      <c r="A10" s="66">
        <f t="shared" si="0"/>
        <v>9</v>
      </c>
      <c r="B10" s="62" t="s">
        <v>649</v>
      </c>
      <c r="C10" s="63" t="s">
        <v>650</v>
      </c>
      <c r="D10" s="64"/>
      <c r="E10" s="65" t="s">
        <v>642</v>
      </c>
      <c r="F10" s="65"/>
    </row>
    <row r="11" spans="1:6" ht="21.75" customHeight="1">
      <c r="A11" s="66">
        <f t="shared" si="0"/>
        <v>10</v>
      </c>
      <c r="B11" s="62" t="s">
        <v>651</v>
      </c>
      <c r="C11" s="63" t="s">
        <v>652</v>
      </c>
      <c r="D11" s="64" t="s">
        <v>630</v>
      </c>
      <c r="E11" s="65" t="s">
        <v>653</v>
      </c>
      <c r="F11" s="65"/>
    </row>
    <row r="12" spans="1:6" ht="21.75" customHeight="1">
      <c r="A12" s="66">
        <f t="shared" si="0"/>
        <v>11</v>
      </c>
      <c r="B12" s="62" t="s">
        <v>654</v>
      </c>
      <c r="C12" s="63" t="s">
        <v>622</v>
      </c>
      <c r="D12" s="64"/>
      <c r="E12" s="65"/>
      <c r="F12" s="65"/>
    </row>
    <row r="13" spans="1:6" ht="21.75" customHeight="1">
      <c r="A13" s="68">
        <f t="shared" si="0"/>
        <v>12</v>
      </c>
      <c r="B13" s="69" t="s">
        <v>643</v>
      </c>
      <c r="C13" s="70" t="s">
        <v>655</v>
      </c>
      <c r="D13" s="71" t="s">
        <v>630</v>
      </c>
      <c r="E13" s="72"/>
      <c r="F13" s="7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98"/>
  <sheetViews>
    <sheetView showGridLines="0" showZeros="0" tabSelected="1" view="pageBreakPreview" zoomScaleNormal="85" zoomScaleSheetLayoutView="100" workbookViewId="0" topLeftCell="A1">
      <pane xSplit="2" ySplit="5" topLeftCell="CW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A30" sqref="DA30"/>
    </sheetView>
  </sheetViews>
  <sheetFormatPr defaultColWidth="13.7109375" defaultRowHeight="21" customHeight="1"/>
  <cols>
    <col min="1" max="1" width="4.28125" style="1" customWidth="1"/>
    <col min="2" max="2" width="32.00390625" style="54" customWidth="1"/>
    <col min="3" max="71" width="10.7109375" style="1" hidden="1" customWidth="1"/>
    <col min="72" max="72" width="12.57421875" style="1" hidden="1" customWidth="1"/>
    <col min="73" max="99" width="10.7109375" style="1" hidden="1" customWidth="1"/>
    <col min="100" max="100" width="23.8515625" style="1" hidden="1" customWidth="1"/>
    <col min="101" max="191" width="10.7109375" style="1" customWidth="1"/>
    <col min="192" max="234" width="12.7109375" style="1" customWidth="1"/>
    <col min="235" max="16384" width="13.7109375" style="1" customWidth="1"/>
  </cols>
  <sheetData>
    <row r="1" spans="2:165" s="60" customFormat="1" ht="27" customHeight="1">
      <c r="B1" s="58"/>
      <c r="C1" s="80" t="s">
        <v>744</v>
      </c>
      <c r="J1" s="80"/>
      <c r="S1" s="58"/>
      <c r="W1" s="81"/>
      <c r="X1" s="81"/>
      <c r="Y1" s="81"/>
      <c r="Z1" s="81"/>
      <c r="AA1" s="81"/>
      <c r="AB1" s="81"/>
      <c r="AC1" s="81"/>
      <c r="AD1" s="81"/>
      <c r="AE1" s="81"/>
      <c r="AF1" s="58"/>
      <c r="AG1" s="58"/>
      <c r="AH1" s="58"/>
      <c r="AI1" s="58"/>
      <c r="AJ1" s="58"/>
      <c r="AK1" s="58"/>
      <c r="AL1" s="80">
        <f>J1</f>
        <v>0</v>
      </c>
      <c r="AM1" s="58"/>
      <c r="AN1" s="58"/>
      <c r="AO1" s="58"/>
      <c r="AP1" s="58"/>
      <c r="AQ1" s="58"/>
      <c r="AR1" s="58"/>
      <c r="AS1" s="58"/>
      <c r="AT1" s="58"/>
      <c r="AU1" s="58"/>
      <c r="BN1" s="80">
        <f>AL1</f>
        <v>0</v>
      </c>
      <c r="BP1" s="58"/>
      <c r="CA1" s="60" t="s">
        <v>798</v>
      </c>
      <c r="CB1" s="60" t="s">
        <v>795</v>
      </c>
      <c r="CC1" s="58"/>
      <c r="CI1" s="58"/>
      <c r="CP1" s="81">
        <f>BN1</f>
        <v>0</v>
      </c>
      <c r="CQ1" s="81"/>
      <c r="CR1" s="58"/>
      <c r="CS1" s="81"/>
      <c r="CT1" s="81"/>
      <c r="CU1" s="81"/>
      <c r="CV1" s="81"/>
      <c r="CW1" s="80" t="s">
        <v>744</v>
      </c>
      <c r="CX1" s="58"/>
      <c r="DD1" s="58"/>
      <c r="DM1" s="58"/>
      <c r="DR1" s="80" t="s">
        <v>744</v>
      </c>
      <c r="DS1" s="58"/>
      <c r="DY1" s="58"/>
      <c r="EM1" s="80" t="s">
        <v>744</v>
      </c>
      <c r="EN1" s="58"/>
      <c r="ET1" s="58"/>
      <c r="FI1" s="58"/>
    </row>
    <row r="2" spans="2:184" s="57" customFormat="1" ht="16.5" customHeight="1">
      <c r="B2" s="58"/>
      <c r="AB2" s="58"/>
      <c r="AD2" s="59"/>
      <c r="AF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BN2" s="58"/>
      <c r="CA2" s="57" t="s">
        <v>768</v>
      </c>
      <c r="CC2" s="58"/>
      <c r="CP2" s="57" t="s">
        <v>797</v>
      </c>
      <c r="CS2" s="60"/>
      <c r="CT2" s="60"/>
      <c r="CU2" s="88" t="s">
        <v>796</v>
      </c>
      <c r="CV2" s="88"/>
      <c r="DD2" s="58"/>
      <c r="DS2" s="58"/>
      <c r="DY2" s="58"/>
      <c r="EN2" s="58"/>
      <c r="ET2" s="58"/>
      <c r="FH2" s="85"/>
      <c r="FI2" s="86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3"/>
    </row>
    <row r="3" spans="1:233" ht="18.75" customHeight="1">
      <c r="A3" s="89" t="s">
        <v>578</v>
      </c>
      <c r="B3" s="96" t="s">
        <v>6</v>
      </c>
      <c r="C3" s="91" t="s">
        <v>49</v>
      </c>
      <c r="D3" s="91"/>
      <c r="E3" s="91"/>
      <c r="F3" s="91"/>
      <c r="G3" s="91"/>
      <c r="H3" s="91"/>
      <c r="I3" s="91"/>
      <c r="J3" s="91" t="s">
        <v>575</v>
      </c>
      <c r="K3" s="91"/>
      <c r="L3" s="91"/>
      <c r="M3" s="91"/>
      <c r="N3" s="91"/>
      <c r="O3" s="91"/>
      <c r="P3" s="91"/>
      <c r="Q3" s="91" t="s">
        <v>576</v>
      </c>
      <c r="R3" s="91"/>
      <c r="S3" s="91"/>
      <c r="T3" s="91"/>
      <c r="U3" s="91"/>
      <c r="V3" s="91"/>
      <c r="W3" s="91"/>
      <c r="X3" s="91" t="s">
        <v>577</v>
      </c>
      <c r="Y3" s="91"/>
      <c r="Z3" s="91"/>
      <c r="AA3" s="91"/>
      <c r="AB3" s="91"/>
      <c r="AC3" s="91"/>
      <c r="AD3" s="91"/>
      <c r="AE3" s="91" t="s">
        <v>588</v>
      </c>
      <c r="AF3" s="91"/>
      <c r="AG3" s="91"/>
      <c r="AH3" s="91"/>
      <c r="AI3" s="91"/>
      <c r="AJ3" s="91"/>
      <c r="AK3" s="91"/>
      <c r="AL3" s="91" t="s">
        <v>589</v>
      </c>
      <c r="AM3" s="91"/>
      <c r="AN3" s="91"/>
      <c r="AO3" s="91"/>
      <c r="AP3" s="91"/>
      <c r="AQ3" s="91"/>
      <c r="AR3" s="91"/>
      <c r="AS3" s="91" t="s">
        <v>590</v>
      </c>
      <c r="AT3" s="91"/>
      <c r="AU3" s="91"/>
      <c r="AV3" s="91"/>
      <c r="AW3" s="91"/>
      <c r="AX3" s="91"/>
      <c r="AY3" s="91"/>
      <c r="AZ3" s="91" t="s">
        <v>591</v>
      </c>
      <c r="BA3" s="91"/>
      <c r="BB3" s="91"/>
      <c r="BC3" s="91"/>
      <c r="BD3" s="91"/>
      <c r="BE3" s="91"/>
      <c r="BF3" s="91"/>
      <c r="BG3" s="91" t="s">
        <v>592</v>
      </c>
      <c r="BH3" s="91"/>
      <c r="BI3" s="91"/>
      <c r="BJ3" s="91"/>
      <c r="BK3" s="91"/>
      <c r="BL3" s="91"/>
      <c r="BM3" s="91"/>
      <c r="BN3" s="91" t="s">
        <v>593</v>
      </c>
      <c r="BO3" s="91"/>
      <c r="BP3" s="91"/>
      <c r="BQ3" s="91"/>
      <c r="BR3" s="91"/>
      <c r="BS3" s="91"/>
      <c r="BT3" s="91"/>
      <c r="BU3" s="91" t="s">
        <v>711</v>
      </c>
      <c r="BV3" s="91"/>
      <c r="BW3" s="91"/>
      <c r="BX3" s="91"/>
      <c r="BY3" s="91"/>
      <c r="BZ3" s="91"/>
      <c r="CA3" s="91"/>
      <c r="CB3" s="91" t="s">
        <v>712</v>
      </c>
      <c r="CC3" s="91"/>
      <c r="CD3" s="91"/>
      <c r="CE3" s="91"/>
      <c r="CF3" s="91"/>
      <c r="CG3" s="91"/>
      <c r="CH3" s="91"/>
      <c r="CI3" s="91" t="s">
        <v>713</v>
      </c>
      <c r="CJ3" s="91"/>
      <c r="CK3" s="91"/>
      <c r="CL3" s="91"/>
      <c r="CM3" s="91"/>
      <c r="CN3" s="91"/>
      <c r="CO3" s="91"/>
      <c r="CP3" s="91" t="s">
        <v>714</v>
      </c>
      <c r="CQ3" s="91"/>
      <c r="CR3" s="91"/>
      <c r="CS3" s="91"/>
      <c r="CT3" s="91"/>
      <c r="CU3" s="91"/>
      <c r="CV3" s="91"/>
      <c r="CW3" s="91" t="s">
        <v>715</v>
      </c>
      <c r="CX3" s="91"/>
      <c r="CY3" s="91"/>
      <c r="CZ3" s="91"/>
      <c r="DA3" s="91"/>
      <c r="DB3" s="91"/>
      <c r="DC3" s="91"/>
      <c r="DD3" s="91" t="s">
        <v>716</v>
      </c>
      <c r="DE3" s="91"/>
      <c r="DF3" s="91"/>
      <c r="DG3" s="91"/>
      <c r="DH3" s="91"/>
      <c r="DI3" s="91"/>
      <c r="DJ3" s="91"/>
      <c r="DK3" s="91" t="s">
        <v>717</v>
      </c>
      <c r="DL3" s="91"/>
      <c r="DM3" s="91"/>
      <c r="DN3" s="91"/>
      <c r="DO3" s="91"/>
      <c r="DP3" s="91"/>
      <c r="DQ3" s="91"/>
      <c r="DR3" s="91" t="s">
        <v>718</v>
      </c>
      <c r="DS3" s="91"/>
      <c r="DT3" s="91"/>
      <c r="DU3" s="91"/>
      <c r="DV3" s="91"/>
      <c r="DW3" s="91"/>
      <c r="DX3" s="91"/>
      <c r="DY3" s="91" t="s">
        <v>719</v>
      </c>
      <c r="DZ3" s="91"/>
      <c r="EA3" s="91"/>
      <c r="EB3" s="91"/>
      <c r="EC3" s="91"/>
      <c r="ED3" s="91"/>
      <c r="EE3" s="91"/>
      <c r="EF3" s="91" t="s">
        <v>720</v>
      </c>
      <c r="EG3" s="91"/>
      <c r="EH3" s="91"/>
      <c r="EI3" s="91"/>
      <c r="EJ3" s="91"/>
      <c r="EK3" s="91"/>
      <c r="EL3" s="91"/>
      <c r="EM3" s="91" t="s">
        <v>721</v>
      </c>
      <c r="EN3" s="91"/>
      <c r="EO3" s="91"/>
      <c r="EP3" s="91"/>
      <c r="EQ3" s="91"/>
      <c r="ER3" s="91"/>
      <c r="ES3" s="91"/>
      <c r="ET3" s="91" t="s">
        <v>722</v>
      </c>
      <c r="EU3" s="91"/>
      <c r="EV3" s="91"/>
      <c r="EW3" s="91"/>
      <c r="EX3" s="91"/>
      <c r="EY3" s="91"/>
      <c r="EZ3" s="91"/>
      <c r="FA3" s="91" t="s">
        <v>723</v>
      </c>
      <c r="FB3" s="91"/>
      <c r="FC3" s="91"/>
      <c r="FD3" s="91"/>
      <c r="FE3" s="91"/>
      <c r="FF3" s="91"/>
      <c r="FG3" s="91"/>
      <c r="FH3" s="91" t="s">
        <v>724</v>
      </c>
      <c r="FI3" s="91"/>
      <c r="FJ3" s="91"/>
      <c r="FK3" s="91"/>
      <c r="FL3" s="91"/>
      <c r="FM3" s="91"/>
      <c r="FN3" s="91"/>
      <c r="FO3" s="91" t="s">
        <v>725</v>
      </c>
      <c r="FP3" s="91"/>
      <c r="FQ3" s="91"/>
      <c r="FR3" s="91"/>
      <c r="FS3" s="91"/>
      <c r="FT3" s="91"/>
      <c r="FU3" s="91"/>
      <c r="FV3" s="91" t="s">
        <v>726</v>
      </c>
      <c r="FW3" s="91"/>
      <c r="FX3" s="91"/>
      <c r="FY3" s="91"/>
      <c r="FZ3" s="91"/>
      <c r="GA3" s="91"/>
      <c r="GB3" s="91"/>
      <c r="GC3" s="91" t="s">
        <v>23</v>
      </c>
      <c r="GD3" s="91"/>
      <c r="GE3" s="91"/>
      <c r="GF3" s="91"/>
      <c r="GG3" s="91"/>
      <c r="GH3" s="91"/>
      <c r="GI3" s="91"/>
      <c r="GJ3" s="91" t="s">
        <v>24</v>
      </c>
      <c r="GK3" s="91"/>
      <c r="GL3" s="91"/>
      <c r="GM3" s="91"/>
      <c r="GN3" s="91"/>
      <c r="GO3" s="91"/>
      <c r="GP3" s="91"/>
      <c r="GQ3" s="91" t="s">
        <v>25</v>
      </c>
      <c r="GR3" s="91"/>
      <c r="GS3" s="91"/>
      <c r="GT3" s="91"/>
      <c r="GU3" s="91"/>
      <c r="GV3" s="91"/>
      <c r="GW3" s="91"/>
      <c r="GX3" s="91" t="s">
        <v>727</v>
      </c>
      <c r="GY3" s="91"/>
      <c r="GZ3" s="91"/>
      <c r="HA3" s="91"/>
      <c r="HB3" s="91"/>
      <c r="HC3" s="91"/>
      <c r="HD3" s="91"/>
      <c r="HE3" s="91" t="s">
        <v>728</v>
      </c>
      <c r="HF3" s="91"/>
      <c r="HG3" s="91"/>
      <c r="HH3" s="91"/>
      <c r="HI3" s="91"/>
      <c r="HJ3" s="91"/>
      <c r="HK3" s="91"/>
      <c r="HL3" s="91" t="s">
        <v>729</v>
      </c>
      <c r="HM3" s="91"/>
      <c r="HN3" s="91"/>
      <c r="HO3" s="91"/>
      <c r="HP3" s="91"/>
      <c r="HQ3" s="91"/>
      <c r="HR3" s="91"/>
      <c r="HS3" s="91" t="s">
        <v>730</v>
      </c>
      <c r="HT3" s="91"/>
      <c r="HU3" s="91"/>
      <c r="HV3" s="91"/>
      <c r="HW3" s="91"/>
      <c r="HX3" s="91"/>
      <c r="HY3" s="91"/>
    </row>
    <row r="4" spans="1:233" ht="18.75" customHeight="1">
      <c r="A4" s="90"/>
      <c r="B4" s="97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3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3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  <c r="GJ4" s="13" t="s">
        <v>0</v>
      </c>
      <c r="GK4" s="13" t="s">
        <v>1</v>
      </c>
      <c r="GL4" s="13" t="s">
        <v>2</v>
      </c>
      <c r="GM4" s="13" t="s">
        <v>3</v>
      </c>
      <c r="GN4" s="13" t="s">
        <v>4</v>
      </c>
      <c r="GO4" s="14" t="s">
        <v>5</v>
      </c>
      <c r="GP4" s="14" t="s">
        <v>8</v>
      </c>
      <c r="GQ4" s="13" t="s">
        <v>0</v>
      </c>
      <c r="GR4" s="13" t="s">
        <v>1</v>
      </c>
      <c r="GS4" s="13" t="s">
        <v>2</v>
      </c>
      <c r="GT4" s="13" t="s">
        <v>3</v>
      </c>
      <c r="GU4" s="13" t="s">
        <v>4</v>
      </c>
      <c r="GV4" s="14" t="s">
        <v>5</v>
      </c>
      <c r="GW4" s="14" t="s">
        <v>8</v>
      </c>
      <c r="GX4" s="13" t="s">
        <v>0</v>
      </c>
      <c r="GY4" s="13" t="s">
        <v>1</v>
      </c>
      <c r="GZ4" s="13" t="s">
        <v>2</v>
      </c>
      <c r="HA4" s="13" t="s">
        <v>3</v>
      </c>
      <c r="HB4" s="13" t="s">
        <v>4</v>
      </c>
      <c r="HC4" s="14" t="s">
        <v>5</v>
      </c>
      <c r="HD4" s="14" t="s">
        <v>8</v>
      </c>
      <c r="HE4" s="13" t="s">
        <v>0</v>
      </c>
      <c r="HF4" s="13" t="s">
        <v>1</v>
      </c>
      <c r="HG4" s="13" t="s">
        <v>2</v>
      </c>
      <c r="HH4" s="13" t="s">
        <v>3</v>
      </c>
      <c r="HI4" s="13" t="s">
        <v>4</v>
      </c>
      <c r="HJ4" s="14" t="s">
        <v>5</v>
      </c>
      <c r="HK4" s="14" t="s">
        <v>8</v>
      </c>
      <c r="HL4" s="13" t="s">
        <v>0</v>
      </c>
      <c r="HM4" s="13" t="s">
        <v>1</v>
      </c>
      <c r="HN4" s="13" t="s">
        <v>2</v>
      </c>
      <c r="HO4" s="13" t="s">
        <v>3</v>
      </c>
      <c r="HP4" s="13" t="s">
        <v>4</v>
      </c>
      <c r="HQ4" s="14" t="s">
        <v>5</v>
      </c>
      <c r="HR4" s="14" t="s">
        <v>8</v>
      </c>
      <c r="HS4" s="13" t="s">
        <v>0</v>
      </c>
      <c r="HT4" s="13" t="s">
        <v>1</v>
      </c>
      <c r="HU4" s="13" t="s">
        <v>2</v>
      </c>
      <c r="HV4" s="13" t="s">
        <v>3</v>
      </c>
      <c r="HW4" s="13" t="s">
        <v>4</v>
      </c>
      <c r="HX4" s="14" t="s">
        <v>5</v>
      </c>
      <c r="HY4" s="14" t="s">
        <v>8</v>
      </c>
    </row>
    <row r="5" spans="1:233" s="5" customFormat="1" ht="21" customHeight="1">
      <c r="A5" s="95"/>
      <c r="B5" s="98"/>
      <c r="C5" s="53">
        <v>43493</v>
      </c>
      <c r="D5" s="53">
        <f aca="true" t="shared" si="0" ref="D5:AA5">C5+1</f>
        <v>43494</v>
      </c>
      <c r="E5" s="53">
        <f t="shared" si="0"/>
        <v>43495</v>
      </c>
      <c r="F5" s="53">
        <f t="shared" si="0"/>
        <v>43496</v>
      </c>
      <c r="G5" s="53">
        <f t="shared" si="0"/>
        <v>43497</v>
      </c>
      <c r="H5" s="53">
        <f t="shared" si="0"/>
        <v>43498</v>
      </c>
      <c r="I5" s="53">
        <f t="shared" si="0"/>
        <v>43499</v>
      </c>
      <c r="J5" s="53">
        <f t="shared" si="0"/>
        <v>43500</v>
      </c>
      <c r="K5" s="53">
        <f t="shared" si="0"/>
        <v>43501</v>
      </c>
      <c r="L5" s="53">
        <f t="shared" si="0"/>
        <v>43502</v>
      </c>
      <c r="M5" s="53">
        <f t="shared" si="0"/>
        <v>43503</v>
      </c>
      <c r="N5" s="53">
        <f t="shared" si="0"/>
        <v>43504</v>
      </c>
      <c r="O5" s="53">
        <f t="shared" si="0"/>
        <v>43505</v>
      </c>
      <c r="P5" s="53">
        <f t="shared" si="0"/>
        <v>43506</v>
      </c>
      <c r="Q5" s="53">
        <f t="shared" si="0"/>
        <v>43507</v>
      </c>
      <c r="R5" s="53">
        <f t="shared" si="0"/>
        <v>43508</v>
      </c>
      <c r="S5" s="53">
        <f t="shared" si="0"/>
        <v>43509</v>
      </c>
      <c r="T5" s="53">
        <f t="shared" si="0"/>
        <v>43510</v>
      </c>
      <c r="U5" s="53">
        <f t="shared" si="0"/>
        <v>43511</v>
      </c>
      <c r="V5" s="53">
        <f t="shared" si="0"/>
        <v>43512</v>
      </c>
      <c r="W5" s="53">
        <f t="shared" si="0"/>
        <v>43513</v>
      </c>
      <c r="X5" s="53">
        <f t="shared" si="0"/>
        <v>43514</v>
      </c>
      <c r="Y5" s="53">
        <f t="shared" si="0"/>
        <v>43515</v>
      </c>
      <c r="Z5" s="53">
        <f t="shared" si="0"/>
        <v>43516</v>
      </c>
      <c r="AA5" s="53">
        <f t="shared" si="0"/>
        <v>43517</v>
      </c>
      <c r="AB5" s="53">
        <f aca="true" t="shared" si="1" ref="AB5:BG5">AA5+1</f>
        <v>43518</v>
      </c>
      <c r="AC5" s="53">
        <f t="shared" si="1"/>
        <v>43519</v>
      </c>
      <c r="AD5" s="53">
        <f t="shared" si="1"/>
        <v>43520</v>
      </c>
      <c r="AE5" s="53">
        <f t="shared" si="1"/>
        <v>43521</v>
      </c>
      <c r="AF5" s="53">
        <f t="shared" si="1"/>
        <v>43522</v>
      </c>
      <c r="AG5" s="53">
        <f t="shared" si="1"/>
        <v>43523</v>
      </c>
      <c r="AH5" s="53">
        <f t="shared" si="1"/>
        <v>43524</v>
      </c>
      <c r="AI5" s="53">
        <f t="shared" si="1"/>
        <v>43525</v>
      </c>
      <c r="AJ5" s="53">
        <f t="shared" si="1"/>
        <v>43526</v>
      </c>
      <c r="AK5" s="53">
        <f t="shared" si="1"/>
        <v>43527</v>
      </c>
      <c r="AL5" s="53">
        <f t="shared" si="1"/>
        <v>43528</v>
      </c>
      <c r="AM5" s="53">
        <f t="shared" si="1"/>
        <v>43529</v>
      </c>
      <c r="AN5" s="53">
        <f t="shared" si="1"/>
        <v>43530</v>
      </c>
      <c r="AO5" s="53">
        <f t="shared" si="1"/>
        <v>43531</v>
      </c>
      <c r="AP5" s="53">
        <f t="shared" si="1"/>
        <v>43532</v>
      </c>
      <c r="AQ5" s="53">
        <f t="shared" si="1"/>
        <v>43533</v>
      </c>
      <c r="AR5" s="53">
        <f t="shared" si="1"/>
        <v>43534</v>
      </c>
      <c r="AS5" s="53">
        <f t="shared" si="1"/>
        <v>43535</v>
      </c>
      <c r="AT5" s="53">
        <f t="shared" si="1"/>
        <v>43536</v>
      </c>
      <c r="AU5" s="53">
        <f t="shared" si="1"/>
        <v>43537</v>
      </c>
      <c r="AV5" s="53">
        <f t="shared" si="1"/>
        <v>43538</v>
      </c>
      <c r="AW5" s="53">
        <f t="shared" si="1"/>
        <v>43539</v>
      </c>
      <c r="AX5" s="53">
        <f t="shared" si="1"/>
        <v>43540</v>
      </c>
      <c r="AY5" s="53">
        <f t="shared" si="1"/>
        <v>43541</v>
      </c>
      <c r="AZ5" s="53">
        <f t="shared" si="1"/>
        <v>43542</v>
      </c>
      <c r="BA5" s="53">
        <f t="shared" si="1"/>
        <v>43543</v>
      </c>
      <c r="BB5" s="53">
        <f t="shared" si="1"/>
        <v>43544</v>
      </c>
      <c r="BC5" s="53">
        <f t="shared" si="1"/>
        <v>43545</v>
      </c>
      <c r="BD5" s="53">
        <f t="shared" si="1"/>
        <v>43546</v>
      </c>
      <c r="BE5" s="53">
        <f t="shared" si="1"/>
        <v>43547</v>
      </c>
      <c r="BF5" s="53">
        <f t="shared" si="1"/>
        <v>43548</v>
      </c>
      <c r="BG5" s="53">
        <f t="shared" si="1"/>
        <v>43549</v>
      </c>
      <c r="BH5" s="53">
        <f aca="true" t="shared" si="2" ref="BH5:CM5">BG5+1</f>
        <v>43550</v>
      </c>
      <c r="BI5" s="53">
        <f t="shared" si="2"/>
        <v>43551</v>
      </c>
      <c r="BJ5" s="53">
        <f t="shared" si="2"/>
        <v>43552</v>
      </c>
      <c r="BK5" s="53">
        <f t="shared" si="2"/>
        <v>43553</v>
      </c>
      <c r="BL5" s="53">
        <f t="shared" si="2"/>
        <v>43554</v>
      </c>
      <c r="BM5" s="53">
        <f t="shared" si="2"/>
        <v>43555</v>
      </c>
      <c r="BN5" s="53">
        <f t="shared" si="2"/>
        <v>43556</v>
      </c>
      <c r="BO5" s="53">
        <f t="shared" si="2"/>
        <v>43557</v>
      </c>
      <c r="BP5" s="53">
        <f t="shared" si="2"/>
        <v>43558</v>
      </c>
      <c r="BQ5" s="53">
        <f t="shared" si="2"/>
        <v>43559</v>
      </c>
      <c r="BR5" s="53">
        <f t="shared" si="2"/>
        <v>43560</v>
      </c>
      <c r="BS5" s="53">
        <f t="shared" si="2"/>
        <v>43561</v>
      </c>
      <c r="BT5" s="53">
        <f t="shared" si="2"/>
        <v>43562</v>
      </c>
      <c r="BU5" s="53">
        <f t="shared" si="2"/>
        <v>43563</v>
      </c>
      <c r="BV5" s="53">
        <f t="shared" si="2"/>
        <v>43564</v>
      </c>
      <c r="BW5" s="53">
        <f t="shared" si="2"/>
        <v>43565</v>
      </c>
      <c r="BX5" s="53">
        <f t="shared" si="2"/>
        <v>43566</v>
      </c>
      <c r="BY5" s="53">
        <f t="shared" si="2"/>
        <v>43567</v>
      </c>
      <c r="BZ5" s="53">
        <f t="shared" si="2"/>
        <v>43568</v>
      </c>
      <c r="CA5" s="53">
        <f t="shared" si="2"/>
        <v>43569</v>
      </c>
      <c r="CB5" s="53">
        <f t="shared" si="2"/>
        <v>43570</v>
      </c>
      <c r="CC5" s="53">
        <f t="shared" si="2"/>
        <v>43571</v>
      </c>
      <c r="CD5" s="53">
        <f t="shared" si="2"/>
        <v>43572</v>
      </c>
      <c r="CE5" s="53">
        <f t="shared" si="2"/>
        <v>43573</v>
      </c>
      <c r="CF5" s="53">
        <f t="shared" si="2"/>
        <v>43574</v>
      </c>
      <c r="CG5" s="53">
        <f t="shared" si="2"/>
        <v>43575</v>
      </c>
      <c r="CH5" s="53">
        <f t="shared" si="2"/>
        <v>43576</v>
      </c>
      <c r="CI5" s="53">
        <f t="shared" si="2"/>
        <v>43577</v>
      </c>
      <c r="CJ5" s="53">
        <f t="shared" si="2"/>
        <v>43578</v>
      </c>
      <c r="CK5" s="53">
        <f t="shared" si="2"/>
        <v>43579</v>
      </c>
      <c r="CL5" s="53">
        <f t="shared" si="2"/>
        <v>43580</v>
      </c>
      <c r="CM5" s="53">
        <f t="shared" si="2"/>
        <v>43581</v>
      </c>
      <c r="CN5" s="53">
        <f aca="true" t="shared" si="3" ref="CN5:DS5">CM5+1</f>
        <v>43582</v>
      </c>
      <c r="CO5" s="53">
        <f t="shared" si="3"/>
        <v>43583</v>
      </c>
      <c r="CP5" s="53">
        <f t="shared" si="3"/>
        <v>43584</v>
      </c>
      <c r="CQ5" s="53">
        <f t="shared" si="3"/>
        <v>43585</v>
      </c>
      <c r="CR5" s="53">
        <f t="shared" si="3"/>
        <v>43586</v>
      </c>
      <c r="CS5" s="53">
        <f t="shared" si="3"/>
        <v>43587</v>
      </c>
      <c r="CT5" s="53">
        <f t="shared" si="3"/>
        <v>43588</v>
      </c>
      <c r="CU5" s="53">
        <f t="shared" si="3"/>
        <v>43589</v>
      </c>
      <c r="CV5" s="53">
        <f t="shared" si="3"/>
        <v>43590</v>
      </c>
      <c r="CW5" s="53">
        <f t="shared" si="3"/>
        <v>43591</v>
      </c>
      <c r="CX5" s="53">
        <f t="shared" si="3"/>
        <v>43592</v>
      </c>
      <c r="CY5" s="53">
        <f t="shared" si="3"/>
        <v>43593</v>
      </c>
      <c r="CZ5" s="53">
        <f t="shared" si="3"/>
        <v>43594</v>
      </c>
      <c r="DA5" s="53">
        <f t="shared" si="3"/>
        <v>43595</v>
      </c>
      <c r="DB5" s="53">
        <f t="shared" si="3"/>
        <v>43596</v>
      </c>
      <c r="DC5" s="53">
        <f t="shared" si="3"/>
        <v>43597</v>
      </c>
      <c r="DD5" s="53">
        <f t="shared" si="3"/>
        <v>43598</v>
      </c>
      <c r="DE5" s="53">
        <f t="shared" si="3"/>
        <v>43599</v>
      </c>
      <c r="DF5" s="53">
        <f t="shared" si="3"/>
        <v>43600</v>
      </c>
      <c r="DG5" s="53">
        <f t="shared" si="3"/>
        <v>43601</v>
      </c>
      <c r="DH5" s="53">
        <f t="shared" si="3"/>
        <v>43602</v>
      </c>
      <c r="DI5" s="53">
        <f t="shared" si="3"/>
        <v>43603</v>
      </c>
      <c r="DJ5" s="53">
        <f t="shared" si="3"/>
        <v>43604</v>
      </c>
      <c r="DK5" s="53">
        <f t="shared" si="3"/>
        <v>43605</v>
      </c>
      <c r="DL5" s="53">
        <f t="shared" si="3"/>
        <v>43606</v>
      </c>
      <c r="DM5" s="53">
        <f t="shared" si="3"/>
        <v>43607</v>
      </c>
      <c r="DN5" s="53">
        <f t="shared" si="3"/>
        <v>43608</v>
      </c>
      <c r="DO5" s="53">
        <f t="shared" si="3"/>
        <v>43609</v>
      </c>
      <c r="DP5" s="53">
        <f t="shared" si="3"/>
        <v>43610</v>
      </c>
      <c r="DQ5" s="53">
        <f t="shared" si="3"/>
        <v>43611</v>
      </c>
      <c r="DR5" s="53">
        <f t="shared" si="3"/>
        <v>43612</v>
      </c>
      <c r="DS5" s="53">
        <f t="shared" si="3"/>
        <v>43613</v>
      </c>
      <c r="DT5" s="53">
        <f aca="true" t="shared" si="4" ref="DT5:EY5">DS5+1</f>
        <v>43614</v>
      </c>
      <c r="DU5" s="53">
        <f t="shared" si="4"/>
        <v>43615</v>
      </c>
      <c r="DV5" s="53">
        <f t="shared" si="4"/>
        <v>43616</v>
      </c>
      <c r="DW5" s="53">
        <f t="shared" si="4"/>
        <v>43617</v>
      </c>
      <c r="DX5" s="53">
        <f t="shared" si="4"/>
        <v>43618</v>
      </c>
      <c r="DY5" s="53">
        <f t="shared" si="4"/>
        <v>43619</v>
      </c>
      <c r="DZ5" s="53">
        <f t="shared" si="4"/>
        <v>43620</v>
      </c>
      <c r="EA5" s="53">
        <f t="shared" si="4"/>
        <v>43621</v>
      </c>
      <c r="EB5" s="53">
        <f t="shared" si="4"/>
        <v>43622</v>
      </c>
      <c r="EC5" s="53">
        <f t="shared" si="4"/>
        <v>43623</v>
      </c>
      <c r="ED5" s="53">
        <f t="shared" si="4"/>
        <v>43624</v>
      </c>
      <c r="EE5" s="53">
        <f t="shared" si="4"/>
        <v>43625</v>
      </c>
      <c r="EF5" s="53">
        <f t="shared" si="4"/>
        <v>43626</v>
      </c>
      <c r="EG5" s="53">
        <f t="shared" si="4"/>
        <v>43627</v>
      </c>
      <c r="EH5" s="53">
        <f t="shared" si="4"/>
        <v>43628</v>
      </c>
      <c r="EI5" s="53">
        <f t="shared" si="4"/>
        <v>43629</v>
      </c>
      <c r="EJ5" s="53">
        <f t="shared" si="4"/>
        <v>43630</v>
      </c>
      <c r="EK5" s="53">
        <f t="shared" si="4"/>
        <v>43631</v>
      </c>
      <c r="EL5" s="53">
        <f t="shared" si="4"/>
        <v>43632</v>
      </c>
      <c r="EM5" s="53">
        <f t="shared" si="4"/>
        <v>43633</v>
      </c>
      <c r="EN5" s="53">
        <f t="shared" si="4"/>
        <v>43634</v>
      </c>
      <c r="EO5" s="53">
        <f t="shared" si="4"/>
        <v>43635</v>
      </c>
      <c r="EP5" s="53">
        <f t="shared" si="4"/>
        <v>43636</v>
      </c>
      <c r="EQ5" s="53">
        <f t="shared" si="4"/>
        <v>43637</v>
      </c>
      <c r="ER5" s="53">
        <f t="shared" si="4"/>
        <v>43638</v>
      </c>
      <c r="ES5" s="53">
        <f t="shared" si="4"/>
        <v>43639</v>
      </c>
      <c r="ET5" s="53">
        <f t="shared" si="4"/>
        <v>43640</v>
      </c>
      <c r="EU5" s="53">
        <f t="shared" si="4"/>
        <v>43641</v>
      </c>
      <c r="EV5" s="53">
        <f t="shared" si="4"/>
        <v>43642</v>
      </c>
      <c r="EW5" s="53">
        <f t="shared" si="4"/>
        <v>43643</v>
      </c>
      <c r="EX5" s="53">
        <f t="shared" si="4"/>
        <v>43644</v>
      </c>
      <c r="EY5" s="53">
        <f t="shared" si="4"/>
        <v>43645</v>
      </c>
      <c r="EZ5" s="53">
        <f aca="true" t="shared" si="5" ref="EZ5:GI5">EY5+1</f>
        <v>43646</v>
      </c>
      <c r="FA5" s="53">
        <f t="shared" si="5"/>
        <v>43647</v>
      </c>
      <c r="FB5" s="53">
        <f t="shared" si="5"/>
        <v>43648</v>
      </c>
      <c r="FC5" s="53">
        <f t="shared" si="5"/>
        <v>43649</v>
      </c>
      <c r="FD5" s="53">
        <f t="shared" si="5"/>
        <v>43650</v>
      </c>
      <c r="FE5" s="53">
        <f t="shared" si="5"/>
        <v>43651</v>
      </c>
      <c r="FF5" s="53">
        <f t="shared" si="5"/>
        <v>43652</v>
      </c>
      <c r="FG5" s="53">
        <f t="shared" si="5"/>
        <v>43653</v>
      </c>
      <c r="FH5" s="53">
        <f t="shared" si="5"/>
        <v>43654</v>
      </c>
      <c r="FI5" s="53">
        <f t="shared" si="5"/>
        <v>43655</v>
      </c>
      <c r="FJ5" s="53">
        <f t="shared" si="5"/>
        <v>43656</v>
      </c>
      <c r="FK5" s="53">
        <f t="shared" si="5"/>
        <v>43657</v>
      </c>
      <c r="FL5" s="53">
        <f t="shared" si="5"/>
        <v>43658</v>
      </c>
      <c r="FM5" s="53">
        <f t="shared" si="5"/>
        <v>43659</v>
      </c>
      <c r="FN5" s="53">
        <f t="shared" si="5"/>
        <v>43660</v>
      </c>
      <c r="FO5" s="53">
        <f t="shared" si="5"/>
        <v>43661</v>
      </c>
      <c r="FP5" s="53">
        <f t="shared" si="5"/>
        <v>43662</v>
      </c>
      <c r="FQ5" s="53">
        <f t="shared" si="5"/>
        <v>43663</v>
      </c>
      <c r="FR5" s="53">
        <f t="shared" si="5"/>
        <v>43664</v>
      </c>
      <c r="FS5" s="53">
        <f t="shared" si="5"/>
        <v>43665</v>
      </c>
      <c r="FT5" s="53">
        <f t="shared" si="5"/>
        <v>43666</v>
      </c>
      <c r="FU5" s="53">
        <f t="shared" si="5"/>
        <v>43667</v>
      </c>
      <c r="FV5" s="53">
        <f t="shared" si="5"/>
        <v>43668</v>
      </c>
      <c r="FW5" s="53">
        <f t="shared" si="5"/>
        <v>43669</v>
      </c>
      <c r="FX5" s="53">
        <f t="shared" si="5"/>
        <v>43670</v>
      </c>
      <c r="FY5" s="53">
        <f t="shared" si="5"/>
        <v>43671</v>
      </c>
      <c r="FZ5" s="53">
        <f t="shared" si="5"/>
        <v>43672</v>
      </c>
      <c r="GA5" s="53">
        <f t="shared" si="5"/>
        <v>43673</v>
      </c>
      <c r="GB5" s="53">
        <f t="shared" si="5"/>
        <v>43674</v>
      </c>
      <c r="GC5" s="53">
        <f t="shared" si="5"/>
        <v>43675</v>
      </c>
      <c r="GD5" s="53">
        <f t="shared" si="5"/>
        <v>43676</v>
      </c>
      <c r="GE5" s="53">
        <f t="shared" si="5"/>
        <v>43677</v>
      </c>
      <c r="GF5" s="53">
        <f t="shared" si="5"/>
        <v>43678</v>
      </c>
      <c r="GG5" s="53">
        <f t="shared" si="5"/>
        <v>43679</v>
      </c>
      <c r="GH5" s="53">
        <f t="shared" si="5"/>
        <v>43680</v>
      </c>
      <c r="GI5" s="53">
        <f t="shared" si="5"/>
        <v>43681</v>
      </c>
      <c r="GJ5" s="53">
        <f aca="true" t="shared" si="6" ref="GJ5:GP5">GI5+1</f>
        <v>43682</v>
      </c>
      <c r="GK5" s="53">
        <f t="shared" si="6"/>
        <v>43683</v>
      </c>
      <c r="GL5" s="53">
        <f t="shared" si="6"/>
        <v>43684</v>
      </c>
      <c r="GM5" s="53">
        <f t="shared" si="6"/>
        <v>43685</v>
      </c>
      <c r="GN5" s="53">
        <f t="shared" si="6"/>
        <v>43686</v>
      </c>
      <c r="GO5" s="53">
        <f t="shared" si="6"/>
        <v>43687</v>
      </c>
      <c r="GP5" s="53">
        <f t="shared" si="6"/>
        <v>43688</v>
      </c>
      <c r="GQ5" s="53">
        <f aca="true" t="shared" si="7" ref="GQ5:HD5">GP5+1</f>
        <v>43689</v>
      </c>
      <c r="GR5" s="53">
        <f t="shared" si="7"/>
        <v>43690</v>
      </c>
      <c r="GS5" s="53">
        <f t="shared" si="7"/>
        <v>43691</v>
      </c>
      <c r="GT5" s="53">
        <f t="shared" si="7"/>
        <v>43692</v>
      </c>
      <c r="GU5" s="53">
        <f t="shared" si="7"/>
        <v>43693</v>
      </c>
      <c r="GV5" s="53">
        <f t="shared" si="7"/>
        <v>43694</v>
      </c>
      <c r="GW5" s="53">
        <f t="shared" si="7"/>
        <v>43695</v>
      </c>
      <c r="GX5" s="53">
        <f t="shared" si="7"/>
        <v>43696</v>
      </c>
      <c r="GY5" s="53">
        <f t="shared" si="7"/>
        <v>43697</v>
      </c>
      <c r="GZ5" s="53">
        <f t="shared" si="7"/>
        <v>43698</v>
      </c>
      <c r="HA5" s="53">
        <f t="shared" si="7"/>
        <v>43699</v>
      </c>
      <c r="HB5" s="53">
        <f t="shared" si="7"/>
        <v>43700</v>
      </c>
      <c r="HC5" s="53">
        <f t="shared" si="7"/>
        <v>43701</v>
      </c>
      <c r="HD5" s="53">
        <f t="shared" si="7"/>
        <v>43702</v>
      </c>
      <c r="HE5" s="53">
        <f aca="true" t="shared" si="8" ref="HE5:HK5">HD5+1</f>
        <v>43703</v>
      </c>
      <c r="HF5" s="53">
        <f t="shared" si="8"/>
        <v>43704</v>
      </c>
      <c r="HG5" s="53">
        <f t="shared" si="8"/>
        <v>43705</v>
      </c>
      <c r="HH5" s="53">
        <f t="shared" si="8"/>
        <v>43706</v>
      </c>
      <c r="HI5" s="53">
        <f t="shared" si="8"/>
        <v>43707</v>
      </c>
      <c r="HJ5" s="53">
        <f t="shared" si="8"/>
        <v>43708</v>
      </c>
      <c r="HK5" s="53">
        <f t="shared" si="8"/>
        <v>43709</v>
      </c>
      <c r="HL5" s="53">
        <f aca="true" t="shared" si="9" ref="HL5:HY5">HK5+1</f>
        <v>43710</v>
      </c>
      <c r="HM5" s="53">
        <f t="shared" si="9"/>
        <v>43711</v>
      </c>
      <c r="HN5" s="53">
        <f t="shared" si="9"/>
        <v>43712</v>
      </c>
      <c r="HO5" s="53">
        <f t="shared" si="9"/>
        <v>43713</v>
      </c>
      <c r="HP5" s="53">
        <f t="shared" si="9"/>
        <v>43714</v>
      </c>
      <c r="HQ5" s="53">
        <f t="shared" si="9"/>
        <v>43715</v>
      </c>
      <c r="HR5" s="53">
        <f t="shared" si="9"/>
        <v>43716</v>
      </c>
      <c r="HS5" s="53">
        <f t="shared" si="9"/>
        <v>43717</v>
      </c>
      <c r="HT5" s="53">
        <f t="shared" si="9"/>
        <v>43718</v>
      </c>
      <c r="HU5" s="53">
        <f t="shared" si="9"/>
        <v>43719</v>
      </c>
      <c r="HV5" s="53">
        <f t="shared" si="9"/>
        <v>43720</v>
      </c>
      <c r="HW5" s="53">
        <f t="shared" si="9"/>
        <v>43721</v>
      </c>
      <c r="HX5" s="53">
        <f t="shared" si="9"/>
        <v>43722</v>
      </c>
      <c r="HY5" s="53">
        <f t="shared" si="9"/>
        <v>43723</v>
      </c>
    </row>
    <row r="6" spans="1:233" ht="18.75" customHeight="1">
      <c r="A6" s="55"/>
      <c r="B6" s="79" t="s">
        <v>672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</row>
    <row r="7" spans="1:233" ht="20.25" customHeight="1">
      <c r="A7" s="55">
        <v>1</v>
      </c>
      <c r="B7" s="99" t="s">
        <v>579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</row>
    <row r="8" spans="1:233" ht="20.25" customHeight="1">
      <c r="A8" s="55">
        <f aca="true" t="shared" si="10" ref="A8:A55">A7+1</f>
        <v>2</v>
      </c>
      <c r="B8" s="99" t="s">
        <v>580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</row>
    <row r="9" spans="1:233" ht="20.25" customHeight="1">
      <c r="A9" s="55">
        <f t="shared" si="10"/>
        <v>3</v>
      </c>
      <c r="B9" s="99" t="s">
        <v>581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</row>
    <row r="10" spans="1:233" ht="20.25" customHeight="1">
      <c r="A10" s="55">
        <f t="shared" si="10"/>
        <v>4</v>
      </c>
      <c r="B10" s="99" t="s">
        <v>582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</row>
    <row r="11" spans="1:233" ht="20.25" customHeight="1">
      <c r="A11" s="55">
        <f t="shared" si="10"/>
        <v>5</v>
      </c>
      <c r="B11" s="99" t="s">
        <v>583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</row>
    <row r="12" spans="1:233" ht="20.25" customHeight="1">
      <c r="A12" s="55">
        <f t="shared" si="10"/>
        <v>6</v>
      </c>
      <c r="B12" s="99" t="s">
        <v>584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</row>
    <row r="13" spans="1:233" ht="20.25" customHeight="1">
      <c r="A13" s="55">
        <f t="shared" si="10"/>
        <v>7</v>
      </c>
      <c r="B13" s="99" t="s">
        <v>585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</row>
    <row r="14" spans="1:233" ht="20.25" customHeight="1">
      <c r="A14" s="55">
        <f t="shared" si="10"/>
        <v>8</v>
      </c>
      <c r="B14" s="99" t="s">
        <v>689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</row>
    <row r="15" spans="1:233" ht="20.25" customHeight="1">
      <c r="A15" s="55">
        <f t="shared" si="10"/>
        <v>9</v>
      </c>
      <c r="B15" s="99" t="s">
        <v>690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</row>
    <row r="16" spans="1:233" ht="20.25" customHeight="1">
      <c r="A16" s="55">
        <f t="shared" si="10"/>
        <v>10</v>
      </c>
      <c r="B16" s="99" t="s">
        <v>586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</row>
    <row r="17" spans="1:233" ht="20.25" customHeight="1">
      <c r="A17" s="55">
        <f t="shared" si="10"/>
        <v>11</v>
      </c>
      <c r="B17" s="99" t="s">
        <v>587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</row>
    <row r="18" spans="1:233" ht="20.25" customHeight="1">
      <c r="A18" s="55">
        <f t="shared" si="10"/>
        <v>12</v>
      </c>
      <c r="B18" s="99" t="s">
        <v>594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</row>
    <row r="19" spans="1:233" ht="18.75" customHeight="1">
      <c r="A19" s="55"/>
      <c r="B19" s="79" t="s">
        <v>673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</row>
    <row r="20" spans="1:233" ht="20.25" customHeight="1">
      <c r="A20" s="55">
        <f>A18+1</f>
        <v>13</v>
      </c>
      <c r="B20" s="99" t="s">
        <v>595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 t="s">
        <v>842</v>
      </c>
      <c r="CP20" s="16" t="s">
        <v>839</v>
      </c>
      <c r="CQ20" s="16" t="s">
        <v>840</v>
      </c>
      <c r="CR20" s="16" t="s">
        <v>841</v>
      </c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 t="s">
        <v>849</v>
      </c>
      <c r="DL20" s="16">
        <v>0</v>
      </c>
      <c r="DM20" s="16"/>
      <c r="DN20" s="16" t="s">
        <v>848</v>
      </c>
      <c r="DO20" s="16">
        <v>0</v>
      </c>
      <c r="DP20" s="16"/>
      <c r="DQ20" s="16">
        <v>0</v>
      </c>
      <c r="DR20" s="16" t="s">
        <v>847</v>
      </c>
      <c r="DS20" s="16">
        <v>0</v>
      </c>
      <c r="DT20" s="16"/>
      <c r="DU20" s="16" t="s">
        <v>846</v>
      </c>
      <c r="DV20" s="16">
        <v>0</v>
      </c>
      <c r="DW20" s="16"/>
      <c r="DX20" s="16"/>
      <c r="DY20" s="16" t="s">
        <v>844</v>
      </c>
      <c r="DZ20" s="16">
        <v>0</v>
      </c>
      <c r="EA20" s="16"/>
      <c r="EB20" s="16" t="s">
        <v>845</v>
      </c>
      <c r="EC20" s="16">
        <v>0</v>
      </c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</row>
    <row r="21" spans="1:233" ht="20.25" customHeight="1">
      <c r="A21" s="55">
        <f t="shared" si="10"/>
        <v>14</v>
      </c>
      <c r="B21" s="99" t="s">
        <v>596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 t="s">
        <v>748</v>
      </c>
      <c r="CP21" s="16" t="s">
        <v>746</v>
      </c>
      <c r="CQ21" s="16" t="s">
        <v>747</v>
      </c>
      <c r="CR21" s="16" t="s">
        <v>841</v>
      </c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 t="s">
        <v>849</v>
      </c>
      <c r="DL21" s="16">
        <v>0</v>
      </c>
      <c r="DM21" s="16"/>
      <c r="DN21" s="16" t="s">
        <v>848</v>
      </c>
      <c r="DO21" s="16">
        <v>0</v>
      </c>
      <c r="DP21" s="16"/>
      <c r="DQ21" s="16">
        <v>0</v>
      </c>
      <c r="DR21" s="16" t="s">
        <v>847</v>
      </c>
      <c r="DS21" s="16">
        <v>0</v>
      </c>
      <c r="DT21" s="16"/>
      <c r="DU21" s="16" t="s">
        <v>846</v>
      </c>
      <c r="DV21" s="16">
        <v>0</v>
      </c>
      <c r="DW21" s="16"/>
      <c r="DX21" s="16"/>
      <c r="DY21" s="16" t="s">
        <v>844</v>
      </c>
      <c r="DZ21" s="16">
        <v>0</v>
      </c>
      <c r="EA21" s="16"/>
      <c r="EB21" s="16" t="s">
        <v>845</v>
      </c>
      <c r="EC21" s="16">
        <v>0</v>
      </c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</row>
    <row r="22" spans="1:233" ht="20.25" customHeight="1">
      <c r="A22" s="55">
        <f t="shared" si="10"/>
        <v>15</v>
      </c>
      <c r="B22" s="99" t="s">
        <v>597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 t="s">
        <v>748</v>
      </c>
      <c r="CP22" s="16" t="s">
        <v>746</v>
      </c>
      <c r="CQ22" s="16" t="s">
        <v>747</v>
      </c>
      <c r="CR22" s="16" t="s">
        <v>841</v>
      </c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 t="s">
        <v>849</v>
      </c>
      <c r="DL22" s="16">
        <v>0</v>
      </c>
      <c r="DM22" s="16"/>
      <c r="DN22" s="16" t="s">
        <v>848</v>
      </c>
      <c r="DO22" s="16">
        <v>0</v>
      </c>
      <c r="DP22" s="16"/>
      <c r="DQ22" s="16">
        <v>0</v>
      </c>
      <c r="DR22" s="16" t="s">
        <v>847</v>
      </c>
      <c r="DS22" s="16">
        <v>0</v>
      </c>
      <c r="DT22" s="16"/>
      <c r="DU22" s="16" t="s">
        <v>846</v>
      </c>
      <c r="DV22" s="16">
        <v>0</v>
      </c>
      <c r="DW22" s="16"/>
      <c r="DX22" s="16"/>
      <c r="DY22" s="16" t="s">
        <v>844</v>
      </c>
      <c r="DZ22" s="16">
        <v>0</v>
      </c>
      <c r="EA22" s="16"/>
      <c r="EB22" s="16" t="s">
        <v>845</v>
      </c>
      <c r="EC22" s="16">
        <v>0</v>
      </c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</row>
    <row r="23" spans="1:233" ht="20.25" customHeight="1">
      <c r="A23" s="55">
        <f t="shared" si="10"/>
        <v>16</v>
      </c>
      <c r="B23" s="99" t="s">
        <v>598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 t="s">
        <v>748</v>
      </c>
      <c r="CP23" s="16" t="s">
        <v>746</v>
      </c>
      <c r="CQ23" s="16" t="s">
        <v>747</v>
      </c>
      <c r="CR23" s="16" t="s">
        <v>841</v>
      </c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 t="s">
        <v>849</v>
      </c>
      <c r="DL23" s="16">
        <v>0</v>
      </c>
      <c r="DM23" s="16"/>
      <c r="DN23" s="16" t="s">
        <v>848</v>
      </c>
      <c r="DO23" s="16">
        <v>0</v>
      </c>
      <c r="DP23" s="16"/>
      <c r="DQ23" s="16">
        <v>0</v>
      </c>
      <c r="DR23" s="16" t="s">
        <v>847</v>
      </c>
      <c r="DS23" s="16">
        <v>0</v>
      </c>
      <c r="DT23" s="16"/>
      <c r="DU23" s="16" t="s">
        <v>846</v>
      </c>
      <c r="DV23" s="16">
        <v>0</v>
      </c>
      <c r="DW23" s="16"/>
      <c r="DX23" s="16"/>
      <c r="DY23" s="16" t="s">
        <v>844</v>
      </c>
      <c r="DZ23" s="16">
        <v>0</v>
      </c>
      <c r="EA23" s="16"/>
      <c r="EB23" s="16" t="s">
        <v>845</v>
      </c>
      <c r="EC23" s="16">
        <v>0</v>
      </c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</row>
    <row r="24" spans="1:233" ht="20.25" customHeight="1">
      <c r="A24" s="55">
        <f t="shared" si="10"/>
        <v>17</v>
      </c>
      <c r="B24" s="99" t="s">
        <v>599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 t="s">
        <v>748</v>
      </c>
      <c r="CP24" s="16" t="s">
        <v>746</v>
      </c>
      <c r="CQ24" s="16" t="s">
        <v>747</v>
      </c>
      <c r="CR24" s="16" t="s">
        <v>841</v>
      </c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 t="s">
        <v>849</v>
      </c>
      <c r="DL24" s="16">
        <v>0</v>
      </c>
      <c r="DM24" s="16"/>
      <c r="DN24" s="16" t="s">
        <v>848</v>
      </c>
      <c r="DO24" s="16">
        <v>0</v>
      </c>
      <c r="DP24" s="16"/>
      <c r="DQ24" s="16">
        <v>0</v>
      </c>
      <c r="DR24" s="16" t="s">
        <v>847</v>
      </c>
      <c r="DS24" s="16">
        <v>0</v>
      </c>
      <c r="DT24" s="16"/>
      <c r="DU24" s="16" t="s">
        <v>846</v>
      </c>
      <c r="DV24" s="16">
        <v>0</v>
      </c>
      <c r="DW24" s="16"/>
      <c r="DX24" s="16"/>
      <c r="DY24" s="16" t="s">
        <v>844</v>
      </c>
      <c r="DZ24" s="16">
        <v>0</v>
      </c>
      <c r="EA24" s="16"/>
      <c r="EB24" s="16" t="s">
        <v>845</v>
      </c>
      <c r="EC24" s="16">
        <v>0</v>
      </c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</row>
    <row r="25" spans="1:233" ht="20.25" customHeight="1">
      <c r="A25" s="55">
        <f t="shared" si="10"/>
        <v>18</v>
      </c>
      <c r="B25" s="99" t="s">
        <v>600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 t="s">
        <v>748</v>
      </c>
      <c r="CP25" s="16" t="s">
        <v>746</v>
      </c>
      <c r="CQ25" s="16" t="s">
        <v>747</v>
      </c>
      <c r="CR25" s="16" t="s">
        <v>841</v>
      </c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 t="s">
        <v>849</v>
      </c>
      <c r="DL25" s="16">
        <v>0</v>
      </c>
      <c r="DM25" s="16"/>
      <c r="DN25" s="16" t="s">
        <v>848</v>
      </c>
      <c r="DO25" s="16">
        <v>0</v>
      </c>
      <c r="DP25" s="16"/>
      <c r="DQ25" s="16">
        <v>0</v>
      </c>
      <c r="DR25" s="16" t="s">
        <v>847</v>
      </c>
      <c r="DS25" s="16">
        <v>0</v>
      </c>
      <c r="DT25" s="16"/>
      <c r="DU25" s="16" t="s">
        <v>846</v>
      </c>
      <c r="DV25" s="16">
        <v>0</v>
      </c>
      <c r="DW25" s="16"/>
      <c r="DX25" s="16"/>
      <c r="DY25" s="16" t="s">
        <v>844</v>
      </c>
      <c r="DZ25" s="16">
        <v>0</v>
      </c>
      <c r="EA25" s="16"/>
      <c r="EB25" s="16" t="s">
        <v>845</v>
      </c>
      <c r="EC25" s="16">
        <v>0</v>
      </c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</row>
    <row r="26" spans="1:233" ht="20.25" customHeight="1">
      <c r="A26" s="55">
        <f t="shared" si="10"/>
        <v>19</v>
      </c>
      <c r="B26" s="99" t="s">
        <v>601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 t="s">
        <v>748</v>
      </c>
      <c r="CP26" s="16" t="s">
        <v>746</v>
      </c>
      <c r="CQ26" s="16" t="s">
        <v>747</v>
      </c>
      <c r="CR26" s="16" t="s">
        <v>841</v>
      </c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 t="s">
        <v>849</v>
      </c>
      <c r="DL26" s="16">
        <v>0</v>
      </c>
      <c r="DM26" s="16"/>
      <c r="DN26" s="16" t="s">
        <v>848</v>
      </c>
      <c r="DO26" s="16">
        <v>0</v>
      </c>
      <c r="DP26" s="16"/>
      <c r="DQ26" s="16">
        <v>0</v>
      </c>
      <c r="DR26" s="16" t="s">
        <v>847</v>
      </c>
      <c r="DS26" s="16">
        <v>0</v>
      </c>
      <c r="DT26" s="16"/>
      <c r="DU26" s="16" t="s">
        <v>846</v>
      </c>
      <c r="DV26" s="16">
        <v>0</v>
      </c>
      <c r="DW26" s="16"/>
      <c r="DX26" s="16"/>
      <c r="DY26" s="16" t="s">
        <v>844</v>
      </c>
      <c r="DZ26" s="16">
        <v>0</v>
      </c>
      <c r="EA26" s="16"/>
      <c r="EB26" s="16" t="s">
        <v>845</v>
      </c>
      <c r="EC26" s="16">
        <v>0</v>
      </c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</row>
    <row r="27" spans="1:233" ht="20.25" customHeight="1">
      <c r="A27" s="55">
        <f t="shared" si="10"/>
        <v>20</v>
      </c>
      <c r="B27" s="99" t="s">
        <v>687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 t="s">
        <v>907</v>
      </c>
      <c r="CQ27" s="16" t="s">
        <v>906</v>
      </c>
      <c r="CR27" s="16">
        <v>0</v>
      </c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 t="s">
        <v>849</v>
      </c>
      <c r="DL27" s="16">
        <v>0</v>
      </c>
      <c r="DM27" s="16"/>
      <c r="DN27" s="16" t="s">
        <v>911</v>
      </c>
      <c r="DO27" s="16">
        <v>0</v>
      </c>
      <c r="DP27" s="16"/>
      <c r="DQ27" s="16"/>
      <c r="DR27" s="16" t="s">
        <v>847</v>
      </c>
      <c r="DS27" s="16">
        <v>0</v>
      </c>
      <c r="DT27" s="16"/>
      <c r="DU27" s="16" t="s">
        <v>912</v>
      </c>
      <c r="DV27" s="16">
        <v>0</v>
      </c>
      <c r="DW27" s="16"/>
      <c r="DX27" s="16"/>
      <c r="DY27" s="16" t="s">
        <v>910</v>
      </c>
      <c r="DZ27" s="16">
        <v>0</v>
      </c>
      <c r="EA27" s="16"/>
      <c r="EB27" s="16" t="s">
        <v>909</v>
      </c>
      <c r="EC27" s="16">
        <v>0</v>
      </c>
      <c r="ED27" s="16"/>
      <c r="EE27" s="16"/>
      <c r="EF27" s="16" t="s">
        <v>908</v>
      </c>
      <c r="EG27" s="16">
        <v>0</v>
      </c>
      <c r="EH27" s="16"/>
      <c r="EI27" s="16" t="s">
        <v>843</v>
      </c>
      <c r="EJ27" s="16">
        <v>0</v>
      </c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</row>
    <row r="28" spans="1:233" ht="20.25" customHeight="1">
      <c r="A28" s="55">
        <f t="shared" si="10"/>
        <v>21</v>
      </c>
      <c r="B28" s="99" t="s">
        <v>688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 t="s">
        <v>907</v>
      </c>
      <c r="CQ28" s="16" t="s">
        <v>906</v>
      </c>
      <c r="CR28" s="16">
        <v>0</v>
      </c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 t="s">
        <v>849</v>
      </c>
      <c r="DL28" s="16">
        <v>0</v>
      </c>
      <c r="DM28" s="16"/>
      <c r="DN28" s="16" t="s">
        <v>911</v>
      </c>
      <c r="DO28" s="16">
        <v>0</v>
      </c>
      <c r="DP28" s="16"/>
      <c r="DQ28" s="16"/>
      <c r="DR28" s="16" t="s">
        <v>847</v>
      </c>
      <c r="DS28" s="16">
        <v>0</v>
      </c>
      <c r="DT28" s="16"/>
      <c r="DU28" s="16" t="s">
        <v>912</v>
      </c>
      <c r="DV28" s="16">
        <v>0</v>
      </c>
      <c r="DW28" s="16"/>
      <c r="DX28" s="16"/>
      <c r="DY28" s="16" t="s">
        <v>910</v>
      </c>
      <c r="DZ28" s="16">
        <v>0</v>
      </c>
      <c r="EA28" s="16"/>
      <c r="EB28" s="16" t="s">
        <v>909</v>
      </c>
      <c r="EC28" s="16">
        <v>0</v>
      </c>
      <c r="ED28" s="16"/>
      <c r="EE28" s="16"/>
      <c r="EF28" s="16" t="s">
        <v>908</v>
      </c>
      <c r="EG28" s="16">
        <v>0</v>
      </c>
      <c r="EH28" s="16"/>
      <c r="EI28" s="16" t="s">
        <v>843</v>
      </c>
      <c r="EJ28" s="16">
        <v>0</v>
      </c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</row>
    <row r="29" spans="1:233" ht="20.25" customHeight="1">
      <c r="A29" s="55">
        <f t="shared" si="10"/>
        <v>22</v>
      </c>
      <c r="B29" s="99" t="s">
        <v>691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 t="s">
        <v>948</v>
      </c>
      <c r="CP29" s="16" t="s">
        <v>949</v>
      </c>
      <c r="CQ29" s="16" t="s">
        <v>835</v>
      </c>
      <c r="CR29" s="16" t="s">
        <v>946</v>
      </c>
      <c r="CS29" s="16">
        <v>0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 t="s">
        <v>947</v>
      </c>
      <c r="EC29" s="16">
        <v>0</v>
      </c>
      <c r="ED29" s="16"/>
      <c r="EE29" s="16"/>
      <c r="EF29" s="16" t="s">
        <v>945</v>
      </c>
      <c r="EG29" s="16">
        <v>0</v>
      </c>
      <c r="EH29" s="16"/>
      <c r="EI29" s="16" t="s">
        <v>944</v>
      </c>
      <c r="EJ29" s="16">
        <v>0</v>
      </c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</row>
    <row r="30" spans="1:233" ht="20.25" customHeight="1">
      <c r="A30" s="55">
        <f t="shared" si="10"/>
        <v>23</v>
      </c>
      <c r="B30" s="99" t="s">
        <v>602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 t="s">
        <v>752</v>
      </c>
      <c r="CM30" s="16" t="s">
        <v>754</v>
      </c>
      <c r="CN30" s="16"/>
      <c r="CO30" s="16"/>
      <c r="CP30" s="16"/>
      <c r="CQ30" s="16"/>
      <c r="CR30" s="16"/>
      <c r="CS30" s="16"/>
      <c r="CT30" s="16" t="s">
        <v>838</v>
      </c>
      <c r="CU30" s="16">
        <v>0</v>
      </c>
      <c r="CV30" s="16"/>
      <c r="CW30" s="16"/>
      <c r="CX30" s="16" t="s">
        <v>956</v>
      </c>
      <c r="CY30" s="16">
        <v>0</v>
      </c>
      <c r="CZ30" s="16"/>
      <c r="DA30" s="16"/>
      <c r="DB30" s="16" t="s">
        <v>957</v>
      </c>
      <c r="DC30" s="16">
        <v>0</v>
      </c>
      <c r="DD30" s="16"/>
      <c r="DE30" s="16"/>
      <c r="DF30" s="16" t="s">
        <v>958</v>
      </c>
      <c r="DG30" s="16">
        <v>0</v>
      </c>
      <c r="DH30" s="16"/>
      <c r="DI30" s="16" t="s">
        <v>959</v>
      </c>
      <c r="DJ30" s="16">
        <v>0</v>
      </c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</row>
    <row r="31" spans="1:233" ht="20.25" customHeight="1">
      <c r="A31" s="55">
        <f t="shared" si="10"/>
        <v>24</v>
      </c>
      <c r="B31" s="99" t="s">
        <v>603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 t="s">
        <v>752</v>
      </c>
      <c r="CM31" s="16" t="s">
        <v>754</v>
      </c>
      <c r="CN31" s="16"/>
      <c r="CO31" s="16"/>
      <c r="CP31" s="16"/>
      <c r="CQ31" s="16"/>
      <c r="CR31" s="16"/>
      <c r="CS31" s="16"/>
      <c r="CT31" s="16" t="s">
        <v>838</v>
      </c>
      <c r="CU31" s="16">
        <v>0</v>
      </c>
      <c r="CV31" s="16"/>
      <c r="CW31" s="16"/>
      <c r="CX31" s="16" t="s">
        <v>956</v>
      </c>
      <c r="CY31" s="16">
        <v>0</v>
      </c>
      <c r="CZ31" s="16"/>
      <c r="DA31" s="16"/>
      <c r="DB31" s="16" t="s">
        <v>957</v>
      </c>
      <c r="DC31" s="16">
        <v>0</v>
      </c>
      <c r="DD31" s="16"/>
      <c r="DE31" s="16"/>
      <c r="DF31" s="16" t="s">
        <v>958</v>
      </c>
      <c r="DG31" s="16">
        <v>0</v>
      </c>
      <c r="DH31" s="16"/>
      <c r="DI31" s="16" t="s">
        <v>959</v>
      </c>
      <c r="DJ31" s="16">
        <v>0</v>
      </c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</row>
    <row r="32" spans="1:233" ht="20.25" customHeight="1">
      <c r="A32" s="55">
        <f t="shared" si="10"/>
        <v>25</v>
      </c>
      <c r="B32" s="99" t="s">
        <v>604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 t="s">
        <v>801</v>
      </c>
      <c r="CK32" s="16"/>
      <c r="CL32" s="16"/>
      <c r="CM32" s="16" t="s">
        <v>799</v>
      </c>
      <c r="CN32" s="16"/>
      <c r="CO32" s="16"/>
      <c r="CP32" s="16" t="s">
        <v>800</v>
      </c>
      <c r="CQ32" s="16" t="s">
        <v>754</v>
      </c>
      <c r="CR32" s="16"/>
      <c r="CS32" s="16"/>
      <c r="CT32" s="16" t="s">
        <v>838</v>
      </c>
      <c r="CU32" s="16">
        <v>0</v>
      </c>
      <c r="CV32" s="16"/>
      <c r="CW32" s="16"/>
      <c r="CX32" s="16" t="s">
        <v>967</v>
      </c>
      <c r="CY32" s="16">
        <v>0</v>
      </c>
      <c r="CZ32" s="16"/>
      <c r="DA32" s="16" t="s">
        <v>968</v>
      </c>
      <c r="DB32" s="16">
        <v>0</v>
      </c>
      <c r="DC32" s="16">
        <v>0</v>
      </c>
      <c r="DD32" s="16" t="s">
        <v>801</v>
      </c>
      <c r="DE32" s="16"/>
      <c r="DF32" s="16" t="s">
        <v>969</v>
      </c>
      <c r="DG32" s="16">
        <v>0</v>
      </c>
      <c r="DH32" s="16"/>
      <c r="DI32" s="16" t="s">
        <v>802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</row>
    <row r="33" spans="1:233" ht="20.25" customHeight="1">
      <c r="A33" s="55">
        <f t="shared" si="10"/>
        <v>26</v>
      </c>
      <c r="B33" s="99" t="s">
        <v>605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 t="s">
        <v>842</v>
      </c>
      <c r="CP33" s="16" t="s">
        <v>837</v>
      </c>
      <c r="CQ33" s="16" t="s">
        <v>836</v>
      </c>
      <c r="CR33" s="16">
        <v>0</v>
      </c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 t="s">
        <v>921</v>
      </c>
      <c r="DM33" s="16">
        <v>0</v>
      </c>
      <c r="DN33" s="16"/>
      <c r="DO33" s="16" t="s">
        <v>922</v>
      </c>
      <c r="DP33" s="16">
        <v>0</v>
      </c>
      <c r="DQ33" s="16">
        <v>0</v>
      </c>
      <c r="DR33" s="16"/>
      <c r="DS33" s="16" t="s">
        <v>923</v>
      </c>
      <c r="DT33" s="16">
        <v>0</v>
      </c>
      <c r="DU33" s="16"/>
      <c r="DV33" s="16" t="s">
        <v>924</v>
      </c>
      <c r="DW33" s="16">
        <v>0</v>
      </c>
      <c r="DX33" s="16"/>
      <c r="DY33" s="16"/>
      <c r="DZ33" s="16" t="s">
        <v>925</v>
      </c>
      <c r="EA33" s="16">
        <v>0</v>
      </c>
      <c r="EB33" s="16"/>
      <c r="EC33" s="16" t="s">
        <v>926</v>
      </c>
      <c r="ED33" s="16">
        <v>0</v>
      </c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</row>
    <row r="34" spans="1:233" ht="18.75" customHeight="1">
      <c r="A34" s="55"/>
      <c r="B34" s="79" t="s">
        <v>674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</row>
    <row r="35" spans="1:233" ht="20.25" customHeight="1">
      <c r="A35" s="55">
        <f>A33+1</f>
        <v>27</v>
      </c>
      <c r="B35" s="99" t="s">
        <v>609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 t="s">
        <v>750</v>
      </c>
      <c r="CT35" s="16" t="s">
        <v>850</v>
      </c>
      <c r="CU35" s="16" t="s">
        <v>851</v>
      </c>
      <c r="CV35" s="16" t="s">
        <v>852</v>
      </c>
      <c r="CW35" s="16"/>
      <c r="CX35" s="16"/>
      <c r="CY35" s="16"/>
      <c r="CZ35" s="16"/>
      <c r="DA35" s="16"/>
      <c r="DB35" s="16"/>
      <c r="DC35" s="16"/>
      <c r="DD35" s="16">
        <v>0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 t="s">
        <v>856</v>
      </c>
      <c r="DV35" s="16">
        <v>0</v>
      </c>
      <c r="DW35" s="16"/>
      <c r="DX35" s="16"/>
      <c r="DY35" s="16"/>
      <c r="DZ35" s="16" t="s">
        <v>853</v>
      </c>
      <c r="EA35" s="16">
        <v>0</v>
      </c>
      <c r="EB35" s="16"/>
      <c r="EC35" s="16" t="s">
        <v>854</v>
      </c>
      <c r="ED35" s="16">
        <v>0</v>
      </c>
      <c r="EE35" s="16"/>
      <c r="EF35" s="16"/>
      <c r="EG35" s="16" t="s">
        <v>855</v>
      </c>
      <c r="EH35" s="16">
        <v>0</v>
      </c>
      <c r="EI35" s="16"/>
      <c r="EJ35" s="16" t="s">
        <v>857</v>
      </c>
      <c r="EK35" s="16">
        <v>0</v>
      </c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</row>
    <row r="36" spans="1:233" ht="20.25" customHeight="1">
      <c r="A36" s="55">
        <f t="shared" si="10"/>
        <v>28</v>
      </c>
      <c r="B36" s="99" t="s">
        <v>610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 t="s">
        <v>750</v>
      </c>
      <c r="CT36" s="16" t="s">
        <v>850</v>
      </c>
      <c r="CU36" s="16" t="s">
        <v>851</v>
      </c>
      <c r="CV36" s="16" t="s">
        <v>852</v>
      </c>
      <c r="CW36" s="16"/>
      <c r="CX36" s="16"/>
      <c r="CY36" s="16"/>
      <c r="CZ36" s="16"/>
      <c r="DA36" s="16"/>
      <c r="DB36" s="16"/>
      <c r="DC36" s="16"/>
      <c r="DD36" s="16">
        <v>0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 t="s">
        <v>856</v>
      </c>
      <c r="DV36" s="16">
        <v>0</v>
      </c>
      <c r="DW36" s="16"/>
      <c r="DX36" s="16"/>
      <c r="DY36" s="16"/>
      <c r="DZ36" s="16" t="s">
        <v>853</v>
      </c>
      <c r="EA36" s="16">
        <v>0</v>
      </c>
      <c r="EB36" s="16"/>
      <c r="EC36" s="16" t="s">
        <v>854</v>
      </c>
      <c r="ED36" s="16">
        <v>0</v>
      </c>
      <c r="EE36" s="16"/>
      <c r="EF36" s="16"/>
      <c r="EG36" s="16" t="s">
        <v>855</v>
      </c>
      <c r="EH36" s="16">
        <v>0</v>
      </c>
      <c r="EI36" s="16"/>
      <c r="EJ36" s="16" t="s">
        <v>857</v>
      </c>
      <c r="EK36" s="16">
        <v>0</v>
      </c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</row>
    <row r="37" spans="1:233" ht="20.25" customHeight="1">
      <c r="A37" s="55">
        <f t="shared" si="10"/>
        <v>29</v>
      </c>
      <c r="B37" s="99" t="s">
        <v>611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 t="s">
        <v>750</v>
      </c>
      <c r="CT37" s="16" t="s">
        <v>850</v>
      </c>
      <c r="CU37" s="16" t="s">
        <v>851</v>
      </c>
      <c r="CV37" s="16" t="s">
        <v>852</v>
      </c>
      <c r="CW37" s="16"/>
      <c r="CX37" s="16"/>
      <c r="CY37" s="16"/>
      <c r="CZ37" s="16"/>
      <c r="DA37" s="16"/>
      <c r="DB37" s="16"/>
      <c r="DC37" s="16"/>
      <c r="DD37" s="16">
        <v>0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 t="s">
        <v>856</v>
      </c>
      <c r="DV37" s="16">
        <v>0</v>
      </c>
      <c r="DW37" s="16"/>
      <c r="DX37" s="16"/>
      <c r="DY37" s="16"/>
      <c r="DZ37" s="16" t="s">
        <v>853</v>
      </c>
      <c r="EA37" s="16">
        <v>0</v>
      </c>
      <c r="EB37" s="16"/>
      <c r="EC37" s="16" t="s">
        <v>854</v>
      </c>
      <c r="ED37" s="16">
        <v>0</v>
      </c>
      <c r="EE37" s="16"/>
      <c r="EF37" s="16"/>
      <c r="EG37" s="16" t="s">
        <v>855</v>
      </c>
      <c r="EH37" s="16">
        <v>0</v>
      </c>
      <c r="EI37" s="16"/>
      <c r="EJ37" s="16" t="s">
        <v>857</v>
      </c>
      <c r="EK37" s="16">
        <v>0</v>
      </c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</row>
    <row r="38" spans="1:233" ht="20.25" customHeight="1">
      <c r="A38" s="55">
        <f t="shared" si="10"/>
        <v>30</v>
      </c>
      <c r="B38" s="99" t="s">
        <v>612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 t="s">
        <v>750</v>
      </c>
      <c r="CT38" s="16" t="s">
        <v>850</v>
      </c>
      <c r="CU38" s="16" t="s">
        <v>851</v>
      </c>
      <c r="CV38" s="16" t="s">
        <v>852</v>
      </c>
      <c r="CW38" s="16"/>
      <c r="CX38" s="16"/>
      <c r="CY38" s="16"/>
      <c r="CZ38" s="16"/>
      <c r="DA38" s="16"/>
      <c r="DB38" s="16"/>
      <c r="DC38" s="16"/>
      <c r="DD38" s="16">
        <v>0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 t="s">
        <v>856</v>
      </c>
      <c r="DV38" s="16">
        <v>0</v>
      </c>
      <c r="DW38" s="16"/>
      <c r="DX38" s="16"/>
      <c r="DY38" s="16"/>
      <c r="DZ38" s="16" t="s">
        <v>853</v>
      </c>
      <c r="EA38" s="16">
        <v>0</v>
      </c>
      <c r="EB38" s="16"/>
      <c r="EC38" s="16" t="s">
        <v>854</v>
      </c>
      <c r="ED38" s="16">
        <v>0</v>
      </c>
      <c r="EE38" s="16"/>
      <c r="EF38" s="16"/>
      <c r="EG38" s="16" t="s">
        <v>855</v>
      </c>
      <c r="EH38" s="16">
        <v>0</v>
      </c>
      <c r="EI38" s="16"/>
      <c r="EJ38" s="16" t="s">
        <v>857</v>
      </c>
      <c r="EK38" s="16">
        <v>0</v>
      </c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</row>
    <row r="39" spans="1:233" ht="20.25" customHeight="1">
      <c r="A39" s="55">
        <f t="shared" si="10"/>
        <v>31</v>
      </c>
      <c r="B39" s="99" t="s">
        <v>613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 t="s">
        <v>750</v>
      </c>
      <c r="CT39" s="16" t="s">
        <v>850</v>
      </c>
      <c r="CU39" s="16" t="s">
        <v>851</v>
      </c>
      <c r="CV39" s="16" t="s">
        <v>852</v>
      </c>
      <c r="CW39" s="16"/>
      <c r="CX39" s="16"/>
      <c r="CY39" s="16"/>
      <c r="CZ39" s="16"/>
      <c r="DA39" s="16"/>
      <c r="DB39" s="16"/>
      <c r="DC39" s="16"/>
      <c r="DD39" s="16">
        <v>0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 t="s">
        <v>856</v>
      </c>
      <c r="DV39" s="16">
        <v>0</v>
      </c>
      <c r="DW39" s="16"/>
      <c r="DX39" s="16"/>
      <c r="DY39" s="16"/>
      <c r="DZ39" s="16" t="s">
        <v>853</v>
      </c>
      <c r="EA39" s="16">
        <v>0</v>
      </c>
      <c r="EB39" s="16"/>
      <c r="EC39" s="16" t="s">
        <v>854</v>
      </c>
      <c r="ED39" s="16">
        <v>0</v>
      </c>
      <c r="EE39" s="16"/>
      <c r="EF39" s="16"/>
      <c r="EG39" s="16" t="s">
        <v>855</v>
      </c>
      <c r="EH39" s="16">
        <v>0</v>
      </c>
      <c r="EI39" s="16"/>
      <c r="EJ39" s="16" t="s">
        <v>857</v>
      </c>
      <c r="EK39" s="16">
        <v>0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</row>
    <row r="40" spans="1:233" ht="20.25" customHeight="1">
      <c r="A40" s="55">
        <f t="shared" si="10"/>
        <v>32</v>
      </c>
      <c r="B40" s="99" t="s">
        <v>614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 t="s">
        <v>750</v>
      </c>
      <c r="CT40" s="16" t="s">
        <v>850</v>
      </c>
      <c r="CU40" s="16" t="s">
        <v>851</v>
      </c>
      <c r="CV40" s="16" t="s">
        <v>852</v>
      </c>
      <c r="CW40" s="16"/>
      <c r="CX40" s="16"/>
      <c r="CY40" s="16"/>
      <c r="CZ40" s="16"/>
      <c r="DA40" s="16"/>
      <c r="DB40" s="16"/>
      <c r="DC40" s="16"/>
      <c r="DD40" s="16">
        <v>0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 t="s">
        <v>856</v>
      </c>
      <c r="DV40" s="16">
        <v>0</v>
      </c>
      <c r="DW40" s="16"/>
      <c r="DX40" s="16"/>
      <c r="DY40" s="16"/>
      <c r="DZ40" s="16" t="s">
        <v>853</v>
      </c>
      <c r="EA40" s="16">
        <v>0</v>
      </c>
      <c r="EB40" s="16"/>
      <c r="EC40" s="16" t="s">
        <v>854</v>
      </c>
      <c r="ED40" s="16">
        <v>0</v>
      </c>
      <c r="EE40" s="16"/>
      <c r="EF40" s="16"/>
      <c r="EG40" s="16" t="s">
        <v>855</v>
      </c>
      <c r="EH40" s="16">
        <v>0</v>
      </c>
      <c r="EI40" s="16"/>
      <c r="EJ40" s="16" t="s">
        <v>857</v>
      </c>
      <c r="EK40" s="16">
        <v>0</v>
      </c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</row>
    <row r="41" spans="1:233" ht="20.25" customHeight="1">
      <c r="A41" s="55">
        <f t="shared" si="10"/>
        <v>33</v>
      </c>
      <c r="B41" s="99" t="s">
        <v>616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 t="s">
        <v>953</v>
      </c>
      <c r="CU41" s="16" t="s">
        <v>954</v>
      </c>
      <c r="CV41" s="16" t="s">
        <v>955</v>
      </c>
      <c r="CW41" s="16"/>
      <c r="CX41" s="16"/>
      <c r="CY41" s="16"/>
      <c r="CZ41" s="16"/>
      <c r="DA41" s="16"/>
      <c r="DB41" s="16"/>
      <c r="DC41" s="16"/>
      <c r="DD41" s="16">
        <v>0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 t="s">
        <v>950</v>
      </c>
      <c r="EA41" s="16">
        <v>0</v>
      </c>
      <c r="EB41" s="16"/>
      <c r="EC41" s="16" t="s">
        <v>951</v>
      </c>
      <c r="ED41" s="16">
        <v>0</v>
      </c>
      <c r="EE41" s="16"/>
      <c r="EF41" s="16"/>
      <c r="EG41" s="16" t="s">
        <v>885</v>
      </c>
      <c r="EH41" s="16">
        <v>0</v>
      </c>
      <c r="EI41" s="16"/>
      <c r="EJ41" s="16" t="s">
        <v>952</v>
      </c>
      <c r="EK41" s="16">
        <v>0</v>
      </c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</row>
    <row r="42" spans="1:233" ht="20.25" customHeight="1">
      <c r="A42" s="55">
        <f t="shared" si="10"/>
        <v>34</v>
      </c>
      <c r="B42" s="99" t="s">
        <v>617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 t="s">
        <v>913</v>
      </c>
      <c r="CV42" s="16" t="s">
        <v>914</v>
      </c>
      <c r="CW42" s="16"/>
      <c r="CX42" s="16"/>
      <c r="CY42" s="16"/>
      <c r="CZ42" s="16"/>
      <c r="DA42" s="16"/>
      <c r="DB42" s="16"/>
      <c r="DC42" s="16"/>
      <c r="DD42" s="16">
        <v>0</v>
      </c>
      <c r="DE42" s="16"/>
      <c r="DF42" s="16"/>
      <c r="DG42" s="16"/>
      <c r="DH42" s="16"/>
      <c r="DI42" s="16"/>
      <c r="DJ42" s="16"/>
      <c r="DK42" s="16"/>
      <c r="DL42" s="16" t="s">
        <v>917</v>
      </c>
      <c r="DM42" s="16">
        <v>0</v>
      </c>
      <c r="DN42" s="16"/>
      <c r="DO42" s="16" t="s">
        <v>915</v>
      </c>
      <c r="DP42" s="16">
        <v>0</v>
      </c>
      <c r="DQ42" s="16"/>
      <c r="DR42" s="16"/>
      <c r="DS42" s="16" t="s">
        <v>916</v>
      </c>
      <c r="DT42" s="16">
        <v>0</v>
      </c>
      <c r="DU42" s="16"/>
      <c r="DV42" s="16" t="s">
        <v>918</v>
      </c>
      <c r="DW42" s="16">
        <v>0</v>
      </c>
      <c r="DX42" s="16"/>
      <c r="DY42" s="16"/>
      <c r="DZ42" s="16" t="s">
        <v>919</v>
      </c>
      <c r="EA42" s="16">
        <v>0</v>
      </c>
      <c r="EB42" s="16"/>
      <c r="EC42" s="16" t="s">
        <v>854</v>
      </c>
      <c r="ED42" s="16">
        <v>0</v>
      </c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</row>
    <row r="43" spans="1:233" ht="20.25" customHeight="1">
      <c r="A43" s="55">
        <f t="shared" si="10"/>
        <v>35</v>
      </c>
      <c r="B43" s="99" t="s">
        <v>618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 t="s">
        <v>750</v>
      </c>
      <c r="CT43" s="16"/>
      <c r="CU43" s="16" t="s">
        <v>960</v>
      </c>
      <c r="CV43" s="16">
        <v>0</v>
      </c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 t="s">
        <v>915</v>
      </c>
      <c r="DP43" s="16">
        <v>0</v>
      </c>
      <c r="DQ43" s="16"/>
      <c r="DR43" s="16"/>
      <c r="DS43" s="16" t="s">
        <v>961</v>
      </c>
      <c r="DT43" s="16">
        <v>0</v>
      </c>
      <c r="DU43" s="16"/>
      <c r="DV43" s="16" t="s">
        <v>962</v>
      </c>
      <c r="DW43" s="16">
        <v>0</v>
      </c>
      <c r="DX43" s="16"/>
      <c r="DY43" s="16"/>
      <c r="DZ43" s="16" t="s">
        <v>965</v>
      </c>
      <c r="EA43" s="16">
        <v>0</v>
      </c>
      <c r="EB43" s="16"/>
      <c r="EC43" s="16" t="s">
        <v>966</v>
      </c>
      <c r="ED43" s="16">
        <v>0</v>
      </c>
      <c r="EE43" s="16"/>
      <c r="EF43" s="16"/>
      <c r="EG43" s="16" t="s">
        <v>964</v>
      </c>
      <c r="EH43" s="16">
        <v>0</v>
      </c>
      <c r="EI43" s="16"/>
      <c r="EJ43" s="16" t="s">
        <v>963</v>
      </c>
      <c r="EK43" s="16">
        <v>0</v>
      </c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</row>
    <row r="44" spans="1:233" ht="20.25" customHeight="1">
      <c r="A44" s="55">
        <f t="shared" si="10"/>
        <v>36</v>
      </c>
      <c r="B44" s="99" t="s">
        <v>619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 t="s">
        <v>750</v>
      </c>
      <c r="CT44" s="16"/>
      <c r="CU44" s="16" t="s">
        <v>960</v>
      </c>
      <c r="CV44" s="16">
        <v>0</v>
      </c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 t="s">
        <v>915</v>
      </c>
      <c r="DP44" s="16">
        <v>0</v>
      </c>
      <c r="DQ44" s="16"/>
      <c r="DR44" s="16"/>
      <c r="DS44" s="16" t="s">
        <v>961</v>
      </c>
      <c r="DT44" s="16">
        <v>0</v>
      </c>
      <c r="DU44" s="16"/>
      <c r="DV44" s="16" t="s">
        <v>962</v>
      </c>
      <c r="DW44" s="16">
        <v>0</v>
      </c>
      <c r="DX44" s="16"/>
      <c r="DY44" s="16"/>
      <c r="DZ44" s="16" t="s">
        <v>965</v>
      </c>
      <c r="EA44" s="16">
        <v>0</v>
      </c>
      <c r="EB44" s="16"/>
      <c r="EC44" s="16" t="s">
        <v>966</v>
      </c>
      <c r="ED44" s="16">
        <v>0</v>
      </c>
      <c r="EE44" s="16"/>
      <c r="EF44" s="16"/>
      <c r="EG44" s="16" t="s">
        <v>964</v>
      </c>
      <c r="EH44" s="16">
        <v>0</v>
      </c>
      <c r="EI44" s="16"/>
      <c r="EJ44" s="16" t="s">
        <v>963</v>
      </c>
      <c r="EK44" s="16">
        <v>0</v>
      </c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</row>
    <row r="45" spans="1:233" ht="20.25" customHeight="1">
      <c r="A45" s="55">
        <f t="shared" si="10"/>
        <v>37</v>
      </c>
      <c r="B45" s="99" t="s">
        <v>692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 t="s">
        <v>750</v>
      </c>
      <c r="CT45" s="16"/>
      <c r="CU45" s="16" t="s">
        <v>960</v>
      </c>
      <c r="CV45" s="16" t="s">
        <v>970</v>
      </c>
      <c r="CW45" s="16"/>
      <c r="CX45" s="16"/>
      <c r="CY45" s="16"/>
      <c r="CZ45" s="16"/>
      <c r="DA45" s="16"/>
      <c r="DB45" s="16"/>
      <c r="DC45" s="16"/>
      <c r="DD45" s="16">
        <v>0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 t="s">
        <v>915</v>
      </c>
      <c r="DP45" s="16">
        <v>0</v>
      </c>
      <c r="DQ45" s="16"/>
      <c r="DR45" s="16"/>
      <c r="DS45" s="16" t="s">
        <v>971</v>
      </c>
      <c r="DT45" s="16">
        <v>0</v>
      </c>
      <c r="DU45" s="16"/>
      <c r="DV45" s="16" t="s">
        <v>1026</v>
      </c>
      <c r="DW45" s="16">
        <v>0</v>
      </c>
      <c r="DX45" s="16"/>
      <c r="DY45" s="16"/>
      <c r="DZ45" s="16" t="s">
        <v>965</v>
      </c>
      <c r="EA45" s="16">
        <v>0</v>
      </c>
      <c r="EB45" s="16"/>
      <c r="EC45" s="16" t="s">
        <v>966</v>
      </c>
      <c r="ED45" s="16">
        <v>0</v>
      </c>
      <c r="EE45" s="16"/>
      <c r="EF45" s="16"/>
      <c r="EG45" s="16" t="s">
        <v>972</v>
      </c>
      <c r="EH45" s="16">
        <v>0</v>
      </c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</row>
    <row r="46" spans="1:233" ht="20.25" customHeight="1">
      <c r="A46" s="55">
        <f t="shared" si="10"/>
        <v>38</v>
      </c>
      <c r="B46" s="99" t="s">
        <v>657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 t="s">
        <v>927</v>
      </c>
      <c r="CV46" s="16" t="s">
        <v>928</v>
      </c>
      <c r="CW46" s="16"/>
      <c r="CX46" s="16"/>
      <c r="CY46" s="16"/>
      <c r="CZ46" s="16"/>
      <c r="DA46" s="16"/>
      <c r="DB46" s="16"/>
      <c r="DC46" s="16"/>
      <c r="DD46" s="16">
        <v>0</v>
      </c>
      <c r="DE46" s="16"/>
      <c r="DF46" s="16"/>
      <c r="DG46" s="16"/>
      <c r="DH46" s="16"/>
      <c r="DI46" s="16"/>
      <c r="DJ46" s="16"/>
      <c r="DK46" s="16"/>
      <c r="DL46" s="16" t="s">
        <v>929</v>
      </c>
      <c r="DM46" s="16">
        <v>0</v>
      </c>
      <c r="DN46" s="16"/>
      <c r="DO46" s="16" t="s">
        <v>1024</v>
      </c>
      <c r="DP46" s="16">
        <v>0</v>
      </c>
      <c r="DQ46" s="16"/>
      <c r="DR46" s="16"/>
      <c r="DS46" s="16" t="s">
        <v>930</v>
      </c>
      <c r="DT46" s="16">
        <v>0</v>
      </c>
      <c r="DU46" s="16"/>
      <c r="DV46" s="16" t="s">
        <v>931</v>
      </c>
      <c r="DW46" s="16">
        <v>0</v>
      </c>
      <c r="DX46" s="16"/>
      <c r="DY46" s="16"/>
      <c r="DZ46" s="16" t="s">
        <v>877</v>
      </c>
      <c r="EA46" s="16">
        <v>0</v>
      </c>
      <c r="EB46" s="16"/>
      <c r="EC46" s="16" t="s">
        <v>932</v>
      </c>
      <c r="ED46" s="16">
        <v>0</v>
      </c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</row>
    <row r="47" spans="1:233" ht="20.25" customHeight="1">
      <c r="A47" s="55">
        <f t="shared" si="10"/>
        <v>39</v>
      </c>
      <c r="B47" s="99" t="s">
        <v>1025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 t="s">
        <v>934</v>
      </c>
      <c r="CS47" s="16" t="s">
        <v>750</v>
      </c>
      <c r="CT47" s="16" t="s">
        <v>933</v>
      </c>
      <c r="CU47" s="16" t="s">
        <v>935</v>
      </c>
      <c r="CV47" s="16" t="s">
        <v>936</v>
      </c>
      <c r="CW47" s="16"/>
      <c r="CX47" s="16"/>
      <c r="CY47" s="16"/>
      <c r="CZ47" s="16"/>
      <c r="DA47" s="16"/>
      <c r="DB47" s="16"/>
      <c r="DC47" s="16"/>
      <c r="DD47" s="16">
        <v>0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 t="s">
        <v>937</v>
      </c>
      <c r="DS47" s="16">
        <v>0</v>
      </c>
      <c r="DT47" s="16"/>
      <c r="DU47" s="16" t="s">
        <v>911</v>
      </c>
      <c r="DV47" s="16">
        <v>0</v>
      </c>
      <c r="DW47" s="16"/>
      <c r="DX47" s="16"/>
      <c r="DY47" s="16" t="s">
        <v>938</v>
      </c>
      <c r="DZ47" s="16">
        <v>0</v>
      </c>
      <c r="EA47" s="16"/>
      <c r="EB47" s="16" t="s">
        <v>941</v>
      </c>
      <c r="EC47" s="16">
        <v>0</v>
      </c>
      <c r="ED47" s="16"/>
      <c r="EE47" s="16"/>
      <c r="EF47" s="16" t="s">
        <v>942</v>
      </c>
      <c r="EG47" s="16">
        <v>0</v>
      </c>
      <c r="EH47" s="16"/>
      <c r="EI47" s="16" t="s">
        <v>943</v>
      </c>
      <c r="EJ47" s="16">
        <v>0</v>
      </c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</row>
    <row r="48" spans="1:233" ht="18.75" customHeight="1">
      <c r="A48" s="55"/>
      <c r="B48" s="56" t="s">
        <v>606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</row>
    <row r="49" spans="1:233" ht="20.25" customHeight="1">
      <c r="A49" s="55">
        <f>+A47+1</f>
        <v>40</v>
      </c>
      <c r="B49" s="99" t="s">
        <v>607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 t="s">
        <v>754</v>
      </c>
      <c r="AN49" s="16" t="s">
        <v>735</v>
      </c>
      <c r="AO49" s="16" t="s">
        <v>755</v>
      </c>
      <c r="AP49" s="16" t="s">
        <v>753</v>
      </c>
      <c r="AQ49" s="16" t="s">
        <v>751</v>
      </c>
      <c r="AR49" s="16" t="s">
        <v>752</v>
      </c>
      <c r="AS49" s="16"/>
      <c r="AT49" s="16"/>
      <c r="AU49" s="16" t="s">
        <v>764</v>
      </c>
      <c r="AV49" s="16">
        <v>0</v>
      </c>
      <c r="AW49" s="16"/>
      <c r="AX49" s="16" t="s">
        <v>765</v>
      </c>
      <c r="AY49" s="16">
        <v>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</row>
    <row r="50" spans="1:233" ht="20.25" customHeight="1">
      <c r="A50" s="55">
        <f t="shared" si="10"/>
        <v>41</v>
      </c>
      <c r="B50" s="99" t="s">
        <v>608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 t="s">
        <v>735</v>
      </c>
      <c r="AT50" s="16" t="s">
        <v>754</v>
      </c>
      <c r="AU50" s="16" t="s">
        <v>763</v>
      </c>
      <c r="AV50" s="16"/>
      <c r="AW50" s="16"/>
      <c r="AX50" s="16"/>
      <c r="AY50" s="16"/>
      <c r="AZ50" s="16"/>
      <c r="BA50" s="16"/>
      <c r="BB50" s="16"/>
      <c r="BC50" s="16"/>
      <c r="BD50" s="16"/>
      <c r="BE50" s="16" t="s">
        <v>774</v>
      </c>
      <c r="BF50" s="16">
        <v>0</v>
      </c>
      <c r="BG50" s="16"/>
      <c r="BH50" s="16" t="s">
        <v>775</v>
      </c>
      <c r="BI50" s="16">
        <v>0</v>
      </c>
      <c r="BJ50" s="16"/>
      <c r="BK50" s="16" t="s">
        <v>776</v>
      </c>
      <c r="BL50" s="16">
        <v>0</v>
      </c>
      <c r="BM50" s="16"/>
      <c r="BN50" s="16"/>
      <c r="BO50" s="16" t="s">
        <v>777</v>
      </c>
      <c r="BP50" s="16">
        <v>0</v>
      </c>
      <c r="BQ50" s="16" t="s">
        <v>778</v>
      </c>
      <c r="BR50" s="16">
        <v>0</v>
      </c>
      <c r="BS50" s="16" t="s">
        <v>779</v>
      </c>
      <c r="BT50" s="16">
        <v>0</v>
      </c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</row>
    <row r="51" spans="1:233" ht="20.25" customHeight="1">
      <c r="A51" s="55">
        <f t="shared" si="10"/>
        <v>42</v>
      </c>
      <c r="B51" s="99" t="s">
        <v>658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 t="s">
        <v>735</v>
      </c>
      <c r="AT51" s="16" t="s">
        <v>754</v>
      </c>
      <c r="AU51" s="16" t="s">
        <v>763</v>
      </c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 t="s">
        <v>782</v>
      </c>
      <c r="BI51" s="16">
        <v>0</v>
      </c>
      <c r="BJ51" s="16"/>
      <c r="BK51" s="16" t="s">
        <v>781</v>
      </c>
      <c r="BL51" s="16">
        <v>0</v>
      </c>
      <c r="BM51" s="16"/>
      <c r="BN51" s="16"/>
      <c r="BO51" s="16" t="s">
        <v>780</v>
      </c>
      <c r="BP51" s="16">
        <v>0</v>
      </c>
      <c r="BQ51" s="16"/>
      <c r="BR51" s="16"/>
      <c r="BS51" s="16" t="s">
        <v>779</v>
      </c>
      <c r="BT51" s="16">
        <v>0</v>
      </c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</row>
    <row r="52" spans="1:233" ht="20.25" customHeight="1">
      <c r="A52" s="55">
        <f t="shared" si="10"/>
        <v>43</v>
      </c>
      <c r="B52" s="99" t="s">
        <v>659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 t="s">
        <v>735</v>
      </c>
      <c r="AT52" s="16" t="s">
        <v>754</v>
      </c>
      <c r="AU52" s="16" t="s">
        <v>763</v>
      </c>
      <c r="AV52" s="16" t="s">
        <v>752</v>
      </c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785</v>
      </c>
      <c r="BL52" s="16">
        <v>0</v>
      </c>
      <c r="BM52" s="16"/>
      <c r="BN52" s="16"/>
      <c r="BO52" s="16" t="s">
        <v>783</v>
      </c>
      <c r="BP52" s="16">
        <v>0</v>
      </c>
      <c r="BQ52" s="16"/>
      <c r="BR52" s="16"/>
      <c r="BS52" s="16" t="s">
        <v>784</v>
      </c>
      <c r="BT52" s="16">
        <v>0</v>
      </c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</row>
    <row r="53" spans="1:233" ht="20.25" customHeight="1">
      <c r="A53" s="55">
        <f t="shared" si="10"/>
        <v>44</v>
      </c>
      <c r="B53" s="99" t="s">
        <v>660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 t="s">
        <v>733</v>
      </c>
      <c r="AJ53" s="16" t="s">
        <v>734</v>
      </c>
      <c r="AK53" s="16" t="s">
        <v>735</v>
      </c>
      <c r="AL53" s="16"/>
      <c r="AM53" s="16"/>
      <c r="AN53" s="16"/>
      <c r="AO53" s="16"/>
      <c r="AP53" s="16" t="s">
        <v>736</v>
      </c>
      <c r="AQ53" s="16">
        <v>0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</row>
    <row r="54" spans="1:233" ht="20.25" customHeight="1">
      <c r="A54" s="55">
        <f t="shared" si="10"/>
        <v>45</v>
      </c>
      <c r="B54" s="99" t="s">
        <v>661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 t="s">
        <v>735</v>
      </c>
      <c r="AI54" s="16" t="s">
        <v>754</v>
      </c>
      <c r="AJ54" s="16" t="s">
        <v>755</v>
      </c>
      <c r="AK54" s="16" t="s">
        <v>760</v>
      </c>
      <c r="AL54" s="16" t="s">
        <v>759</v>
      </c>
      <c r="AM54" s="16" t="s">
        <v>761</v>
      </c>
      <c r="AN54" s="16">
        <v>0</v>
      </c>
      <c r="AO54" s="16"/>
      <c r="AP54" s="16"/>
      <c r="AQ54" s="16"/>
      <c r="AR54" s="16"/>
      <c r="AS54" s="16"/>
      <c r="AT54" s="16"/>
      <c r="AU54" s="16" t="s">
        <v>767</v>
      </c>
      <c r="AV54" s="16">
        <v>0</v>
      </c>
      <c r="AW54" s="16"/>
      <c r="AX54" s="16" t="s">
        <v>766</v>
      </c>
      <c r="AY54" s="16">
        <v>0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</row>
    <row r="55" spans="1:233" ht="20.25" customHeight="1">
      <c r="A55" s="55">
        <f t="shared" si="10"/>
        <v>46</v>
      </c>
      <c r="B55" s="99" t="s">
        <v>620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 t="s">
        <v>735</v>
      </c>
      <c r="AO55" s="16" t="s">
        <v>762</v>
      </c>
      <c r="AP55" s="16" t="s">
        <v>754</v>
      </c>
      <c r="AQ55" s="16" t="s">
        <v>763</v>
      </c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</row>
    <row r="56" spans="1:233" ht="18.75" customHeight="1">
      <c r="A56" s="55"/>
      <c r="B56" s="56" t="s">
        <v>615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</row>
    <row r="57" spans="1:233" ht="20.25" customHeight="1">
      <c r="A57" s="55">
        <f>+A55+1</f>
        <v>47</v>
      </c>
      <c r="B57" s="99" t="s">
        <v>682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</row>
    <row r="58" spans="1:233" ht="20.25" customHeight="1">
      <c r="A58" s="55">
        <f aca="true" t="shared" si="11" ref="A58:A73">A57+1</f>
        <v>48</v>
      </c>
      <c r="B58" s="99" t="s">
        <v>683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</row>
    <row r="59" spans="1:233" ht="20.25" customHeight="1">
      <c r="A59" s="55">
        <f t="shared" si="11"/>
        <v>49</v>
      </c>
      <c r="B59" s="99" t="s">
        <v>685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</row>
    <row r="60" spans="1:233" ht="20.25" customHeight="1">
      <c r="A60" s="55">
        <f t="shared" si="11"/>
        <v>50</v>
      </c>
      <c r="B60" s="99" t="s">
        <v>679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 t="s">
        <v>738</v>
      </c>
      <c r="AJ60" s="16" t="s">
        <v>737</v>
      </c>
      <c r="AK60" s="16"/>
      <c r="AL60" s="16"/>
      <c r="AM60" s="16"/>
      <c r="AN60" s="16"/>
      <c r="AO60" s="16"/>
      <c r="AP60" s="16"/>
      <c r="AQ60" s="16" t="s">
        <v>740</v>
      </c>
      <c r="AR60" s="16" t="s">
        <v>739</v>
      </c>
      <c r="AS60" s="16">
        <v>0</v>
      </c>
      <c r="AT60" s="16">
        <v>0</v>
      </c>
      <c r="AU60" s="16">
        <v>0</v>
      </c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 t="s">
        <v>758</v>
      </c>
      <c r="BY60" s="16" t="s">
        <v>750</v>
      </c>
      <c r="BZ60" s="16"/>
      <c r="CA60" s="16"/>
      <c r="CB60" s="16"/>
      <c r="CC60" s="16"/>
      <c r="CD60" s="16"/>
      <c r="CE60" s="16"/>
      <c r="CF60" s="16"/>
      <c r="CG60" s="16"/>
      <c r="CH60" s="16"/>
      <c r="CI60" s="16">
        <v>0</v>
      </c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 t="s">
        <v>1022</v>
      </c>
      <c r="CW60" s="16">
        <v>0</v>
      </c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 t="s">
        <v>939</v>
      </c>
      <c r="DI60" s="16" t="s">
        <v>1023</v>
      </c>
      <c r="DJ60" s="16" t="s">
        <v>940</v>
      </c>
      <c r="DK60" s="16">
        <v>0</v>
      </c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</row>
    <row r="61" spans="1:233" s="78" customFormat="1" ht="18.75" customHeight="1">
      <c r="A61" s="55"/>
      <c r="B61" s="56" t="s">
        <v>669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</row>
    <row r="62" spans="1:233" ht="20.25" customHeight="1">
      <c r="A62" s="55">
        <f>+A60+1</f>
        <v>51</v>
      </c>
      <c r="B62" s="99" t="s">
        <v>662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 t="s">
        <v>743</v>
      </c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 t="s">
        <v>863</v>
      </c>
      <c r="DO62" s="16">
        <v>0</v>
      </c>
      <c r="DP62" s="16"/>
      <c r="DQ62" s="16"/>
      <c r="DR62" s="16" t="s">
        <v>860</v>
      </c>
      <c r="DS62" s="16">
        <v>0</v>
      </c>
      <c r="DT62" s="16"/>
      <c r="DU62" s="16" t="s">
        <v>858</v>
      </c>
      <c r="DV62" s="16">
        <v>0</v>
      </c>
      <c r="DW62" s="16"/>
      <c r="DX62" s="16"/>
      <c r="DY62" s="16" t="s">
        <v>864</v>
      </c>
      <c r="DZ62" s="16">
        <v>0</v>
      </c>
      <c r="EA62" s="16"/>
      <c r="EB62" s="16" t="s">
        <v>859</v>
      </c>
      <c r="EC62" s="16">
        <v>0</v>
      </c>
      <c r="ED62" s="16"/>
      <c r="EE62" s="16"/>
      <c r="EF62" s="16" t="s">
        <v>862</v>
      </c>
      <c r="EG62" s="16">
        <v>0</v>
      </c>
      <c r="EH62" s="16">
        <v>0</v>
      </c>
      <c r="EI62" s="16" t="s">
        <v>861</v>
      </c>
      <c r="EJ62" s="16">
        <v>0</v>
      </c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</row>
    <row r="63" spans="1:233" ht="20.25" customHeight="1">
      <c r="A63" s="55">
        <f t="shared" si="11"/>
        <v>52</v>
      </c>
      <c r="B63" s="99" t="s">
        <v>663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 t="s">
        <v>743</v>
      </c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 t="s">
        <v>863</v>
      </c>
      <c r="DO63" s="16">
        <v>0</v>
      </c>
      <c r="DP63" s="16"/>
      <c r="DQ63" s="16"/>
      <c r="DR63" s="16" t="s">
        <v>860</v>
      </c>
      <c r="DS63" s="16">
        <v>0</v>
      </c>
      <c r="DT63" s="16"/>
      <c r="DU63" s="16" t="s">
        <v>858</v>
      </c>
      <c r="DV63" s="16">
        <v>0</v>
      </c>
      <c r="DW63" s="16"/>
      <c r="DX63" s="16"/>
      <c r="DY63" s="16" t="s">
        <v>864</v>
      </c>
      <c r="DZ63" s="16">
        <v>0</v>
      </c>
      <c r="EA63" s="16"/>
      <c r="EB63" s="16" t="s">
        <v>859</v>
      </c>
      <c r="EC63" s="16">
        <v>0</v>
      </c>
      <c r="ED63" s="16"/>
      <c r="EE63" s="16"/>
      <c r="EF63" s="16" t="s">
        <v>862</v>
      </c>
      <c r="EG63" s="16">
        <v>0</v>
      </c>
      <c r="EH63" s="16">
        <v>0</v>
      </c>
      <c r="EI63" s="16" t="s">
        <v>861</v>
      </c>
      <c r="EJ63" s="16">
        <v>0</v>
      </c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</row>
    <row r="64" spans="1:233" ht="20.25" customHeight="1">
      <c r="A64" s="55">
        <f t="shared" si="11"/>
        <v>53</v>
      </c>
      <c r="B64" s="99" t="s">
        <v>664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 t="s">
        <v>743</v>
      </c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 t="s">
        <v>863</v>
      </c>
      <c r="DO64" s="16">
        <v>0</v>
      </c>
      <c r="DP64" s="16"/>
      <c r="DQ64" s="16"/>
      <c r="DR64" s="16" t="s">
        <v>860</v>
      </c>
      <c r="DS64" s="16">
        <v>0</v>
      </c>
      <c r="DT64" s="16"/>
      <c r="DU64" s="16" t="s">
        <v>858</v>
      </c>
      <c r="DV64" s="16">
        <v>0</v>
      </c>
      <c r="DW64" s="16"/>
      <c r="DX64" s="16"/>
      <c r="DY64" s="16" t="s">
        <v>864</v>
      </c>
      <c r="DZ64" s="16">
        <v>0</v>
      </c>
      <c r="EA64" s="16"/>
      <c r="EB64" s="16" t="s">
        <v>859</v>
      </c>
      <c r="EC64" s="16">
        <v>0</v>
      </c>
      <c r="ED64" s="16"/>
      <c r="EE64" s="16"/>
      <c r="EF64" s="16" t="s">
        <v>862</v>
      </c>
      <c r="EG64" s="16">
        <v>0</v>
      </c>
      <c r="EH64" s="16">
        <v>0</v>
      </c>
      <c r="EI64" s="16" t="s">
        <v>861</v>
      </c>
      <c r="EJ64" s="16">
        <v>0</v>
      </c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</row>
    <row r="65" spans="1:233" ht="20.25" customHeight="1">
      <c r="A65" s="55">
        <f t="shared" si="11"/>
        <v>54</v>
      </c>
      <c r="B65" s="99" t="s">
        <v>665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 t="s">
        <v>743</v>
      </c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 t="s">
        <v>863</v>
      </c>
      <c r="DO65" s="16">
        <v>0</v>
      </c>
      <c r="DP65" s="16"/>
      <c r="DQ65" s="16"/>
      <c r="DR65" s="16" t="s">
        <v>860</v>
      </c>
      <c r="DS65" s="16">
        <v>0</v>
      </c>
      <c r="DT65" s="16"/>
      <c r="DU65" s="16"/>
      <c r="DV65" s="16" t="s">
        <v>858</v>
      </c>
      <c r="DW65" s="16">
        <v>0</v>
      </c>
      <c r="DX65" s="16"/>
      <c r="DY65" s="16" t="s">
        <v>864</v>
      </c>
      <c r="DZ65" s="16">
        <v>0</v>
      </c>
      <c r="EA65" s="16"/>
      <c r="EB65" s="16" t="s">
        <v>859</v>
      </c>
      <c r="EC65" s="16">
        <v>0</v>
      </c>
      <c r="ED65" s="16"/>
      <c r="EE65" s="16"/>
      <c r="EF65" s="16" t="s">
        <v>862</v>
      </c>
      <c r="EG65" s="16">
        <v>0</v>
      </c>
      <c r="EH65" s="16">
        <v>0</v>
      </c>
      <c r="EI65" s="16" t="s">
        <v>861</v>
      </c>
      <c r="EJ65" s="16">
        <v>0</v>
      </c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</row>
    <row r="66" spans="1:233" ht="20.25" customHeight="1">
      <c r="A66" s="55">
        <f t="shared" si="11"/>
        <v>55</v>
      </c>
      <c r="B66" s="99" t="s">
        <v>675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 t="s">
        <v>743</v>
      </c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 t="s">
        <v>863</v>
      </c>
      <c r="DO66" s="16">
        <v>0</v>
      </c>
      <c r="DP66" s="16"/>
      <c r="DQ66" s="16"/>
      <c r="DR66" s="16" t="s">
        <v>860</v>
      </c>
      <c r="DS66" s="16">
        <v>0</v>
      </c>
      <c r="DT66" s="16"/>
      <c r="DU66" s="16"/>
      <c r="DV66" s="16" t="s">
        <v>858</v>
      </c>
      <c r="DW66" s="16">
        <v>0</v>
      </c>
      <c r="DX66" s="16"/>
      <c r="DY66" s="16" t="s">
        <v>864</v>
      </c>
      <c r="DZ66" s="16">
        <v>0</v>
      </c>
      <c r="EA66" s="16"/>
      <c r="EB66" s="16" t="s">
        <v>859</v>
      </c>
      <c r="EC66" s="16">
        <v>0</v>
      </c>
      <c r="ED66" s="16"/>
      <c r="EE66" s="16"/>
      <c r="EF66" s="16" t="s">
        <v>862</v>
      </c>
      <c r="EG66" s="16">
        <v>0</v>
      </c>
      <c r="EH66" s="16">
        <v>0</v>
      </c>
      <c r="EI66" s="16" t="s">
        <v>861</v>
      </c>
      <c r="EJ66" s="16">
        <v>0</v>
      </c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</row>
    <row r="67" spans="1:233" ht="20.25" customHeight="1">
      <c r="A67" s="55">
        <f t="shared" si="11"/>
        <v>56</v>
      </c>
      <c r="B67" s="99" t="s">
        <v>686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 t="s">
        <v>743</v>
      </c>
      <c r="CS67" s="16" t="s">
        <v>874</v>
      </c>
      <c r="CT67" s="16" t="s">
        <v>875</v>
      </c>
      <c r="CU67" s="16">
        <v>0</v>
      </c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 t="s">
        <v>863</v>
      </c>
      <c r="DO67" s="16">
        <v>0</v>
      </c>
      <c r="DP67" s="16"/>
      <c r="DQ67" s="16"/>
      <c r="DR67" s="16" t="s">
        <v>860</v>
      </c>
      <c r="DS67" s="16">
        <v>0</v>
      </c>
      <c r="DT67" s="16"/>
      <c r="DU67" s="16"/>
      <c r="DV67" s="16" t="s">
        <v>858</v>
      </c>
      <c r="DW67" s="16">
        <v>0</v>
      </c>
      <c r="DX67" s="16"/>
      <c r="DY67" s="16" t="s">
        <v>864</v>
      </c>
      <c r="DZ67" s="16">
        <v>0</v>
      </c>
      <c r="EA67" s="16"/>
      <c r="EB67" s="16" t="s">
        <v>859</v>
      </c>
      <c r="EC67" s="16">
        <v>0</v>
      </c>
      <c r="ED67" s="16"/>
      <c r="EE67" s="16"/>
      <c r="EF67" s="16">
        <v>0</v>
      </c>
      <c r="EG67" s="16"/>
      <c r="EH67" s="16">
        <v>0</v>
      </c>
      <c r="EI67" s="16" t="s">
        <v>861</v>
      </c>
      <c r="EJ67" s="16">
        <v>0</v>
      </c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</row>
    <row r="68" spans="1:233" ht="20.25" customHeight="1">
      <c r="A68" s="55">
        <f t="shared" si="11"/>
        <v>57</v>
      </c>
      <c r="B68" s="99" t="s">
        <v>666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 t="s">
        <v>743</v>
      </c>
      <c r="CS68" s="16" t="s">
        <v>866</v>
      </c>
      <c r="CT68" s="16" t="s">
        <v>873</v>
      </c>
      <c r="CU68" s="16" t="s">
        <v>871</v>
      </c>
      <c r="CV68" s="16" t="s">
        <v>872</v>
      </c>
      <c r="CW68" s="16"/>
      <c r="CX68" s="16"/>
      <c r="CY68" s="16"/>
      <c r="CZ68" s="16"/>
      <c r="DA68" s="16"/>
      <c r="DB68" s="16"/>
      <c r="DC68" s="16"/>
      <c r="DD68" s="16">
        <v>0</v>
      </c>
      <c r="DE68" s="16"/>
      <c r="DF68" s="16"/>
      <c r="DG68" s="16"/>
      <c r="DH68" s="16"/>
      <c r="DI68" s="16"/>
      <c r="DJ68" s="16"/>
      <c r="DK68" s="16"/>
      <c r="DL68" s="16"/>
      <c r="DM68" s="16"/>
      <c r="DN68" s="16">
        <v>0</v>
      </c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>
        <v>0</v>
      </c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 t="s">
        <v>865</v>
      </c>
      <c r="EO68" s="16">
        <v>0</v>
      </c>
      <c r="EP68" s="16"/>
      <c r="EQ68" s="16" t="s">
        <v>867</v>
      </c>
      <c r="ER68" s="16">
        <v>0</v>
      </c>
      <c r="ES68" s="16"/>
      <c r="ET68" s="16" t="s">
        <v>869</v>
      </c>
      <c r="EU68" s="16">
        <v>0</v>
      </c>
      <c r="EV68" s="16" t="s">
        <v>870</v>
      </c>
      <c r="EW68" s="16">
        <v>0</v>
      </c>
      <c r="EX68" s="16"/>
      <c r="EY68" s="16" t="s">
        <v>868</v>
      </c>
      <c r="EZ68" s="16">
        <v>0</v>
      </c>
      <c r="FA68" s="16">
        <v>0</v>
      </c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</row>
    <row r="69" spans="1:233" ht="20.25" customHeight="1">
      <c r="A69" s="55">
        <f t="shared" si="11"/>
        <v>58</v>
      </c>
      <c r="B69" s="99" t="s">
        <v>680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 t="s">
        <v>743</v>
      </c>
      <c r="CS69" s="16" t="s">
        <v>876</v>
      </c>
      <c r="CT69" s="16" t="s">
        <v>878</v>
      </c>
      <c r="CU69" s="16" t="s">
        <v>879</v>
      </c>
      <c r="CV69" s="16">
        <v>0</v>
      </c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>
        <v>0</v>
      </c>
      <c r="EI69" s="16" t="s">
        <v>862</v>
      </c>
      <c r="EJ69" s="16">
        <v>0</v>
      </c>
      <c r="EK69" s="16" t="s">
        <v>859</v>
      </c>
      <c r="EL69" s="16">
        <v>0</v>
      </c>
      <c r="EM69" s="16"/>
      <c r="EN69" s="16" t="s">
        <v>880</v>
      </c>
      <c r="EO69" s="16">
        <v>0</v>
      </c>
      <c r="EP69" s="16"/>
      <c r="EQ69" s="16" t="s">
        <v>881</v>
      </c>
      <c r="ER69" s="16">
        <v>0</v>
      </c>
      <c r="ES69" s="16"/>
      <c r="ET69" s="16" t="s">
        <v>877</v>
      </c>
      <c r="EU69" s="16">
        <v>0</v>
      </c>
      <c r="EV69" s="16"/>
      <c r="EW69" s="16" t="s">
        <v>882</v>
      </c>
      <c r="EX69" s="16">
        <v>0</v>
      </c>
      <c r="EY69" s="16" t="s">
        <v>858</v>
      </c>
      <c r="EZ69" s="16">
        <v>0</v>
      </c>
      <c r="FA69" s="16">
        <v>0</v>
      </c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</row>
    <row r="70" spans="1:233" ht="20.25" customHeight="1">
      <c r="A70" s="55">
        <f t="shared" si="11"/>
        <v>59</v>
      </c>
      <c r="B70" s="99" t="s">
        <v>681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 t="s">
        <v>743</v>
      </c>
      <c r="CS70" s="16" t="s">
        <v>876</v>
      </c>
      <c r="CT70" s="16" t="s">
        <v>878</v>
      </c>
      <c r="CU70" s="16" t="s">
        <v>879</v>
      </c>
      <c r="CV70" s="16">
        <v>0</v>
      </c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>
        <v>0</v>
      </c>
      <c r="EI70" s="16" t="s">
        <v>862</v>
      </c>
      <c r="EJ70" s="16">
        <v>0</v>
      </c>
      <c r="EK70" s="16" t="s">
        <v>859</v>
      </c>
      <c r="EL70" s="16">
        <v>0</v>
      </c>
      <c r="EM70" s="16"/>
      <c r="EN70" s="16" t="s">
        <v>880</v>
      </c>
      <c r="EO70" s="16">
        <v>0</v>
      </c>
      <c r="EP70" s="16"/>
      <c r="EQ70" s="16" t="s">
        <v>881</v>
      </c>
      <c r="ER70" s="16">
        <v>0</v>
      </c>
      <c r="ES70" s="16"/>
      <c r="ET70" s="16" t="s">
        <v>877</v>
      </c>
      <c r="EU70" s="16">
        <v>0</v>
      </c>
      <c r="EV70" s="16"/>
      <c r="EW70" s="16" t="s">
        <v>882</v>
      </c>
      <c r="EX70" s="16">
        <v>0</v>
      </c>
      <c r="EY70" s="16" t="s">
        <v>858</v>
      </c>
      <c r="EZ70" s="16">
        <v>0</v>
      </c>
      <c r="FA70" s="16">
        <v>0</v>
      </c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</row>
    <row r="71" spans="1:233" ht="20.25" customHeight="1">
      <c r="A71" s="55">
        <f t="shared" si="11"/>
        <v>60</v>
      </c>
      <c r="B71" s="99" t="s">
        <v>667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 t="s">
        <v>743</v>
      </c>
      <c r="CS71" s="16" t="s">
        <v>749</v>
      </c>
      <c r="CT71" s="16" t="s">
        <v>806</v>
      </c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>
        <v>0</v>
      </c>
      <c r="EI71" s="16" t="s">
        <v>862</v>
      </c>
      <c r="EJ71" s="16">
        <v>0</v>
      </c>
      <c r="EK71" s="16" t="s">
        <v>859</v>
      </c>
      <c r="EL71" s="16">
        <v>0</v>
      </c>
      <c r="EM71" s="16"/>
      <c r="EN71" s="16" t="s">
        <v>880</v>
      </c>
      <c r="EO71" s="16">
        <v>0</v>
      </c>
      <c r="EP71" s="16"/>
      <c r="EQ71" s="16" t="s">
        <v>881</v>
      </c>
      <c r="ER71" s="16">
        <v>0</v>
      </c>
      <c r="ES71" s="16"/>
      <c r="ET71" s="16" t="s">
        <v>877</v>
      </c>
      <c r="EU71" s="16">
        <v>0</v>
      </c>
      <c r="EV71" s="16"/>
      <c r="EW71" s="16" t="s">
        <v>882</v>
      </c>
      <c r="EX71" s="16">
        <v>0</v>
      </c>
      <c r="EY71" s="16" t="s">
        <v>858</v>
      </c>
      <c r="EZ71" s="16">
        <v>0</v>
      </c>
      <c r="FA71" s="16">
        <v>0</v>
      </c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</row>
    <row r="72" spans="1:233" ht="20.25" customHeight="1">
      <c r="A72" s="55">
        <f t="shared" si="11"/>
        <v>61</v>
      </c>
      <c r="B72" s="99" t="s">
        <v>677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 t="s">
        <v>743</v>
      </c>
      <c r="CS72" s="16" t="s">
        <v>920</v>
      </c>
      <c r="CT72" s="16">
        <v>0</v>
      </c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>
        <v>0</v>
      </c>
      <c r="DS72" s="16" t="s">
        <v>891</v>
      </c>
      <c r="DT72" s="16">
        <v>0</v>
      </c>
      <c r="DU72" s="16"/>
      <c r="DV72" s="16" t="s">
        <v>883</v>
      </c>
      <c r="DW72" s="16">
        <v>0</v>
      </c>
      <c r="DX72" s="16"/>
      <c r="DY72" s="16"/>
      <c r="DZ72" s="16" t="s">
        <v>893</v>
      </c>
      <c r="EA72" s="16">
        <v>0</v>
      </c>
      <c r="EB72" s="16"/>
      <c r="EC72" s="16" t="s">
        <v>890</v>
      </c>
      <c r="ED72" s="16">
        <v>0</v>
      </c>
      <c r="EE72" s="16"/>
      <c r="EF72" s="16"/>
      <c r="EG72" s="16" t="s">
        <v>885</v>
      </c>
      <c r="EH72" s="16">
        <v>0</v>
      </c>
      <c r="EI72" s="16"/>
      <c r="EJ72" s="16" t="s">
        <v>892</v>
      </c>
      <c r="EK72" s="16">
        <v>0</v>
      </c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</row>
    <row r="73" spans="1:233" ht="20.25" customHeight="1">
      <c r="A73" s="55">
        <f t="shared" si="11"/>
        <v>62</v>
      </c>
      <c r="B73" s="99" t="s">
        <v>678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 t="s">
        <v>743</v>
      </c>
      <c r="CS73" s="16" t="s">
        <v>889</v>
      </c>
      <c r="CT73" s="16">
        <v>0</v>
      </c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>
        <v>0</v>
      </c>
      <c r="DS73" s="16" t="s">
        <v>888</v>
      </c>
      <c r="DT73" s="16">
        <v>0</v>
      </c>
      <c r="DU73" s="16"/>
      <c r="DV73" s="16" t="s">
        <v>883</v>
      </c>
      <c r="DW73" s="16">
        <v>0</v>
      </c>
      <c r="DX73" s="16"/>
      <c r="DY73" s="16"/>
      <c r="DZ73" s="16" t="s">
        <v>887</v>
      </c>
      <c r="EA73" s="16">
        <v>0</v>
      </c>
      <c r="EB73" s="16"/>
      <c r="EC73" s="16" t="s">
        <v>884</v>
      </c>
      <c r="ED73" s="16">
        <v>0</v>
      </c>
      <c r="EE73" s="16"/>
      <c r="EF73" s="16"/>
      <c r="EG73" s="16" t="s">
        <v>885</v>
      </c>
      <c r="EH73" s="16">
        <v>0</v>
      </c>
      <c r="EI73" s="16" t="s">
        <v>886</v>
      </c>
      <c r="EJ73" s="16">
        <v>0</v>
      </c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</row>
    <row r="74" spans="1:233" ht="18.75" customHeight="1">
      <c r="A74" s="55"/>
      <c r="B74" s="56" t="s">
        <v>671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</row>
    <row r="75" spans="1:233" ht="20.25" customHeight="1">
      <c r="A75" s="55">
        <f>+A73+1</f>
        <v>63</v>
      </c>
      <c r="B75" s="99" t="s">
        <v>684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</row>
    <row r="76" spans="1:233" ht="20.25" customHeight="1">
      <c r="A76" s="55">
        <f>+A75+1</f>
        <v>64</v>
      </c>
      <c r="B76" s="99" t="s">
        <v>676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</row>
    <row r="77" spans="1:233" ht="18.75" customHeight="1">
      <c r="A77" s="55"/>
      <c r="B77" s="56" t="s">
        <v>670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</row>
    <row r="78" spans="1:233" ht="20.25" customHeight="1">
      <c r="A78" s="55">
        <f>+A76+1</f>
        <v>65</v>
      </c>
      <c r="B78" s="99" t="s">
        <v>668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 t="s">
        <v>757</v>
      </c>
      <c r="CU78" s="16" t="s">
        <v>894</v>
      </c>
      <c r="CV78" s="16" t="s">
        <v>895</v>
      </c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>
        <v>0</v>
      </c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 t="s">
        <v>896</v>
      </c>
      <c r="DV78" s="16">
        <v>0</v>
      </c>
      <c r="DW78" s="16"/>
      <c r="DX78" s="16"/>
      <c r="DY78" s="16"/>
      <c r="DZ78" s="16" t="s">
        <v>898</v>
      </c>
      <c r="EA78" s="16">
        <v>0</v>
      </c>
      <c r="EB78" s="16"/>
      <c r="EC78" s="16" t="s">
        <v>900</v>
      </c>
      <c r="ED78" s="16">
        <v>0</v>
      </c>
      <c r="EE78" s="16"/>
      <c r="EF78" s="16"/>
      <c r="EG78" s="16" t="s">
        <v>899</v>
      </c>
      <c r="EH78" s="16">
        <v>0</v>
      </c>
      <c r="EI78" s="16"/>
      <c r="EJ78" s="16" t="s">
        <v>897</v>
      </c>
      <c r="EK78" s="16">
        <v>0</v>
      </c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 t="s">
        <v>901</v>
      </c>
      <c r="GJ78" s="16" t="s">
        <v>902</v>
      </c>
      <c r="GK78" s="16" t="s">
        <v>903</v>
      </c>
      <c r="GL78" s="16" t="s">
        <v>904</v>
      </c>
      <c r="GM78" s="16" t="s">
        <v>905</v>
      </c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</row>
    <row r="79" spans="1:233" ht="20.25" customHeight="1">
      <c r="A79" s="55">
        <f>A78+1</f>
        <v>66</v>
      </c>
      <c r="B79" s="99" t="s">
        <v>693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 t="s">
        <v>811</v>
      </c>
      <c r="CT79" s="16" t="s">
        <v>812</v>
      </c>
      <c r="CU79" s="16" t="s">
        <v>813</v>
      </c>
      <c r="CV79" s="16">
        <v>0</v>
      </c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 t="s">
        <v>976</v>
      </c>
      <c r="DL79" s="16">
        <v>0</v>
      </c>
      <c r="DM79" s="16"/>
      <c r="DN79" s="16" t="s">
        <v>977</v>
      </c>
      <c r="DO79" s="16">
        <v>0</v>
      </c>
      <c r="DP79" s="16"/>
      <c r="DQ79" s="16"/>
      <c r="DR79" s="16" t="s">
        <v>975</v>
      </c>
      <c r="DS79" s="16">
        <v>0</v>
      </c>
      <c r="DT79" s="16"/>
      <c r="DU79" s="16" t="s">
        <v>978</v>
      </c>
      <c r="DV79" s="16">
        <v>0</v>
      </c>
      <c r="DW79" s="16"/>
      <c r="DX79" s="16"/>
      <c r="DY79" s="16" t="s">
        <v>973</v>
      </c>
      <c r="DZ79" s="16">
        <v>0</v>
      </c>
      <c r="EA79" s="16"/>
      <c r="EB79" s="16" t="s">
        <v>974</v>
      </c>
      <c r="EC79" s="16">
        <v>0</v>
      </c>
      <c r="ED79" s="16"/>
      <c r="EE79" s="16"/>
      <c r="EF79" s="16"/>
      <c r="EG79" s="16"/>
      <c r="EH79" s="16"/>
      <c r="EI79" s="16" t="s">
        <v>822</v>
      </c>
      <c r="EJ79" s="16">
        <v>0</v>
      </c>
      <c r="EK79" s="16" t="s">
        <v>825</v>
      </c>
      <c r="EL79" s="16">
        <v>0</v>
      </c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 t="s">
        <v>818</v>
      </c>
      <c r="GF79" s="16" t="s">
        <v>821</v>
      </c>
      <c r="GG79" s="16" t="s">
        <v>823</v>
      </c>
      <c r="GH79" s="16">
        <v>0</v>
      </c>
      <c r="GI79" s="16" t="s">
        <v>817</v>
      </c>
      <c r="GJ79" s="16"/>
      <c r="GK79" s="16" t="s">
        <v>819</v>
      </c>
      <c r="GL79" s="16" t="s">
        <v>820</v>
      </c>
      <c r="GM79" s="16"/>
      <c r="GN79" s="16"/>
      <c r="GO79" s="16"/>
      <c r="GP79" s="16" t="s">
        <v>824</v>
      </c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</row>
    <row r="80" spans="1:233" s="61" customFormat="1" ht="20.25" customHeight="1">
      <c r="A80" s="55">
        <f>A79+1</f>
        <v>67</v>
      </c>
      <c r="B80" s="99" t="s">
        <v>694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 t="s">
        <v>814</v>
      </c>
      <c r="CT80" s="16" t="s">
        <v>815</v>
      </c>
      <c r="CU80" s="16" t="s">
        <v>816</v>
      </c>
      <c r="CV80" s="16">
        <v>0</v>
      </c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 t="s">
        <v>983</v>
      </c>
      <c r="DL80" s="16">
        <v>0</v>
      </c>
      <c r="DM80" s="16"/>
      <c r="DN80" s="16" t="s">
        <v>982</v>
      </c>
      <c r="DO80" s="16">
        <v>0</v>
      </c>
      <c r="DP80" s="16"/>
      <c r="DQ80" s="16"/>
      <c r="DR80" s="16" t="s">
        <v>975</v>
      </c>
      <c r="DS80" s="16">
        <v>0</v>
      </c>
      <c r="DT80" s="16"/>
      <c r="DU80" s="16" t="s">
        <v>978</v>
      </c>
      <c r="DV80" s="16">
        <v>0</v>
      </c>
      <c r="DW80" s="16"/>
      <c r="DX80" s="16"/>
      <c r="DY80" s="16" t="s">
        <v>981</v>
      </c>
      <c r="DZ80" s="16">
        <v>0</v>
      </c>
      <c r="EA80" s="16"/>
      <c r="EB80" s="16" t="s">
        <v>980</v>
      </c>
      <c r="EC80" s="16">
        <v>0</v>
      </c>
      <c r="ED80" s="16"/>
      <c r="EE80" s="16"/>
      <c r="EF80" s="16" t="s">
        <v>979</v>
      </c>
      <c r="EG80" s="16">
        <v>0</v>
      </c>
      <c r="EH80" s="16"/>
      <c r="EI80" s="16" t="s">
        <v>829</v>
      </c>
      <c r="EJ80" s="16">
        <v>0</v>
      </c>
      <c r="EK80" s="16" t="s">
        <v>833</v>
      </c>
      <c r="EL80" s="16">
        <v>0</v>
      </c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 t="s">
        <v>827</v>
      </c>
      <c r="GF80" s="16" t="s">
        <v>831</v>
      </c>
      <c r="GG80" s="16" t="s">
        <v>832</v>
      </c>
      <c r="GH80" s="16">
        <v>0</v>
      </c>
      <c r="GI80" s="16" t="s">
        <v>826</v>
      </c>
      <c r="GJ80" s="16"/>
      <c r="GK80" s="16" t="s">
        <v>828</v>
      </c>
      <c r="GL80" s="16" t="s">
        <v>820</v>
      </c>
      <c r="GM80" s="16"/>
      <c r="GN80" s="16" t="s">
        <v>830</v>
      </c>
      <c r="GO80" s="16"/>
      <c r="GP80" s="16" t="s">
        <v>824</v>
      </c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</row>
    <row r="81" spans="1:233" s="78" customFormat="1" ht="18.75" customHeight="1">
      <c r="A81" s="55"/>
      <c r="B81" s="56" t="s">
        <v>695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</row>
    <row r="82" spans="1:233" s="78" customFormat="1" ht="20.25" customHeight="1">
      <c r="A82" s="55">
        <f>+A80+1</f>
        <v>68</v>
      </c>
      <c r="B82" s="99" t="s">
        <v>696</v>
      </c>
      <c r="C82" s="99"/>
      <c r="D82" s="99"/>
      <c r="E82" s="99"/>
      <c r="F82" s="99"/>
      <c r="G82" s="99"/>
      <c r="H82" s="9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 t="s">
        <v>745</v>
      </c>
      <c r="BB82" s="16"/>
      <c r="BC82" s="16"/>
      <c r="BD82" s="16"/>
      <c r="BE82" s="16"/>
      <c r="BF82" s="16"/>
      <c r="BG82" s="16"/>
      <c r="BH82" s="16" t="s">
        <v>791</v>
      </c>
      <c r="BI82" s="16">
        <v>0</v>
      </c>
      <c r="BJ82" s="16"/>
      <c r="BK82" s="16" t="s">
        <v>773</v>
      </c>
      <c r="BL82" s="16">
        <v>0</v>
      </c>
      <c r="BM82" s="16"/>
      <c r="BN82" s="16"/>
      <c r="BO82" s="16" t="s">
        <v>792</v>
      </c>
      <c r="BP82" s="16">
        <v>0</v>
      </c>
      <c r="BQ82" s="16"/>
      <c r="BR82" s="16"/>
      <c r="BS82" s="16" t="s">
        <v>793</v>
      </c>
      <c r="BT82" s="16">
        <v>0</v>
      </c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 t="s">
        <v>807</v>
      </c>
      <c r="EC82" s="16">
        <v>0</v>
      </c>
      <c r="ED82" s="16" t="s">
        <v>985</v>
      </c>
      <c r="EE82" s="16">
        <v>0</v>
      </c>
      <c r="EF82" s="16">
        <v>0</v>
      </c>
      <c r="EG82" s="16" t="s">
        <v>984</v>
      </c>
      <c r="EH82" s="16">
        <v>0</v>
      </c>
      <c r="EI82" s="16" t="s">
        <v>986</v>
      </c>
      <c r="EJ82" s="16">
        <v>0</v>
      </c>
      <c r="EK82" s="16" t="s">
        <v>962</v>
      </c>
      <c r="EL82" s="16">
        <v>0</v>
      </c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</row>
    <row r="83" spans="1:233" ht="21" customHeight="1">
      <c r="A83" s="55">
        <f>+A82+1</f>
        <v>69</v>
      </c>
      <c r="B83" s="99" t="s">
        <v>697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 t="s">
        <v>745</v>
      </c>
      <c r="BB83" s="16"/>
      <c r="BC83" s="16"/>
      <c r="BD83" s="16"/>
      <c r="BE83" s="16"/>
      <c r="BF83" s="16"/>
      <c r="BG83" s="16"/>
      <c r="BH83" s="16" t="s">
        <v>791</v>
      </c>
      <c r="BI83" s="16">
        <v>0</v>
      </c>
      <c r="BJ83" s="16"/>
      <c r="BK83" s="16" t="s">
        <v>773</v>
      </c>
      <c r="BL83" s="16">
        <v>0</v>
      </c>
      <c r="BM83" s="16"/>
      <c r="BN83" s="16"/>
      <c r="BO83" s="16" t="s">
        <v>792</v>
      </c>
      <c r="BP83" s="16">
        <v>0</v>
      </c>
      <c r="BQ83" s="16"/>
      <c r="BR83" s="16"/>
      <c r="BS83" s="16" t="s">
        <v>793</v>
      </c>
      <c r="BT83" s="16">
        <v>0</v>
      </c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 t="s">
        <v>807</v>
      </c>
      <c r="EC83" s="16">
        <v>0</v>
      </c>
      <c r="ED83" s="16" t="s">
        <v>985</v>
      </c>
      <c r="EE83" s="16">
        <v>0</v>
      </c>
      <c r="EF83" s="16">
        <v>0</v>
      </c>
      <c r="EG83" s="16" t="s">
        <v>984</v>
      </c>
      <c r="EH83" s="16">
        <v>0</v>
      </c>
      <c r="EI83" s="16" t="s">
        <v>986</v>
      </c>
      <c r="EJ83" s="16">
        <v>0</v>
      </c>
      <c r="EK83" s="16" t="s">
        <v>962</v>
      </c>
      <c r="EL83" s="16">
        <v>0</v>
      </c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</row>
    <row r="84" spans="1:233" ht="21" customHeight="1">
      <c r="A84" s="55">
        <f aca="true" t="shared" si="12" ref="A84:A92">+A83+1</f>
        <v>70</v>
      </c>
      <c r="B84" s="99" t="s">
        <v>698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 t="s">
        <v>745</v>
      </c>
      <c r="BB84" s="16"/>
      <c r="BC84" s="16"/>
      <c r="BD84" s="16"/>
      <c r="BE84" s="16"/>
      <c r="BF84" s="16"/>
      <c r="BG84" s="16"/>
      <c r="BH84" s="16" t="s">
        <v>791</v>
      </c>
      <c r="BI84" s="16">
        <v>0</v>
      </c>
      <c r="BJ84" s="16"/>
      <c r="BK84" s="16" t="s">
        <v>773</v>
      </c>
      <c r="BL84" s="16">
        <v>0</v>
      </c>
      <c r="BM84" s="16"/>
      <c r="BN84" s="16"/>
      <c r="BO84" s="16" t="s">
        <v>792</v>
      </c>
      <c r="BP84" s="16">
        <v>0</v>
      </c>
      <c r="BQ84" s="16"/>
      <c r="BR84" s="16"/>
      <c r="BS84" s="16" t="s">
        <v>793</v>
      </c>
      <c r="BT84" s="16">
        <v>0</v>
      </c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 t="s">
        <v>807</v>
      </c>
      <c r="EC84" s="16">
        <v>0</v>
      </c>
      <c r="ED84" s="16" t="s">
        <v>985</v>
      </c>
      <c r="EE84" s="16">
        <v>0</v>
      </c>
      <c r="EF84" s="16">
        <v>0</v>
      </c>
      <c r="EG84" s="16" t="s">
        <v>984</v>
      </c>
      <c r="EH84" s="16">
        <v>0</v>
      </c>
      <c r="EI84" s="16" t="s">
        <v>986</v>
      </c>
      <c r="EJ84" s="16">
        <v>0</v>
      </c>
      <c r="EK84" s="16" t="s">
        <v>962</v>
      </c>
      <c r="EL84" s="16">
        <v>0</v>
      </c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</row>
    <row r="85" spans="1:233" ht="21" customHeight="1">
      <c r="A85" s="55">
        <f t="shared" si="12"/>
        <v>71</v>
      </c>
      <c r="B85" s="99" t="s">
        <v>699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 t="s">
        <v>745</v>
      </c>
      <c r="BB85" s="16"/>
      <c r="BC85" s="16"/>
      <c r="BD85" s="16"/>
      <c r="BE85" s="16"/>
      <c r="BF85" s="16"/>
      <c r="BG85" s="16"/>
      <c r="BH85" s="16" t="s">
        <v>791</v>
      </c>
      <c r="BI85" s="16">
        <v>0</v>
      </c>
      <c r="BJ85" s="16"/>
      <c r="BK85" s="16" t="s">
        <v>773</v>
      </c>
      <c r="BL85" s="16">
        <v>0</v>
      </c>
      <c r="BM85" s="16"/>
      <c r="BN85" s="16"/>
      <c r="BO85" s="16" t="s">
        <v>792</v>
      </c>
      <c r="BP85" s="16">
        <v>0</v>
      </c>
      <c r="BQ85" s="16"/>
      <c r="BR85" s="16"/>
      <c r="BS85" s="16" t="s">
        <v>793</v>
      </c>
      <c r="BT85" s="16">
        <v>0</v>
      </c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 t="s">
        <v>807</v>
      </c>
      <c r="EC85" s="16">
        <v>0</v>
      </c>
      <c r="ED85" s="16" t="s">
        <v>985</v>
      </c>
      <c r="EE85" s="16">
        <v>0</v>
      </c>
      <c r="EF85" s="16">
        <v>0</v>
      </c>
      <c r="EG85" s="16" t="s">
        <v>984</v>
      </c>
      <c r="EH85" s="16">
        <v>0</v>
      </c>
      <c r="EI85" s="16" t="s">
        <v>986</v>
      </c>
      <c r="EJ85" s="16">
        <v>0</v>
      </c>
      <c r="EK85" s="16" t="s">
        <v>962</v>
      </c>
      <c r="EL85" s="16">
        <v>0</v>
      </c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</row>
    <row r="86" spans="1:233" ht="21" customHeight="1">
      <c r="A86" s="55">
        <f t="shared" si="12"/>
        <v>72</v>
      </c>
      <c r="B86" s="99" t="s">
        <v>700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 t="s">
        <v>745</v>
      </c>
      <c r="BB86" s="16"/>
      <c r="BC86" s="16"/>
      <c r="BD86" s="16"/>
      <c r="BE86" s="16"/>
      <c r="BF86" s="16"/>
      <c r="BG86" s="16"/>
      <c r="BH86" s="16" t="s">
        <v>791</v>
      </c>
      <c r="BI86" s="16">
        <v>0</v>
      </c>
      <c r="BJ86" s="16"/>
      <c r="BK86" s="16" t="s">
        <v>773</v>
      </c>
      <c r="BL86" s="16">
        <v>0</v>
      </c>
      <c r="BM86" s="16"/>
      <c r="BN86" s="16"/>
      <c r="BO86" s="16" t="s">
        <v>792</v>
      </c>
      <c r="BP86" s="16">
        <v>0</v>
      </c>
      <c r="BQ86" s="16"/>
      <c r="BR86" s="16"/>
      <c r="BS86" s="16" t="s">
        <v>793</v>
      </c>
      <c r="BT86" s="16">
        <v>0</v>
      </c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 t="s">
        <v>807</v>
      </c>
      <c r="EC86" s="16">
        <v>0</v>
      </c>
      <c r="ED86" s="16" t="s">
        <v>985</v>
      </c>
      <c r="EE86" s="16">
        <v>0</v>
      </c>
      <c r="EF86" s="16">
        <v>0</v>
      </c>
      <c r="EG86" s="16" t="s">
        <v>984</v>
      </c>
      <c r="EH86" s="16">
        <v>0</v>
      </c>
      <c r="EI86" s="16" t="s">
        <v>986</v>
      </c>
      <c r="EJ86" s="16">
        <v>0</v>
      </c>
      <c r="EK86" s="16" t="s">
        <v>962</v>
      </c>
      <c r="EL86" s="16">
        <v>0</v>
      </c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</row>
    <row r="87" spans="1:233" ht="21" customHeight="1">
      <c r="A87" s="55">
        <f t="shared" si="12"/>
        <v>73</v>
      </c>
      <c r="B87" s="99" t="s">
        <v>702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 t="s">
        <v>786</v>
      </c>
      <c r="BF87" s="16">
        <v>0</v>
      </c>
      <c r="BG87" s="16"/>
      <c r="BH87" s="16" t="s">
        <v>791</v>
      </c>
      <c r="BI87" s="16">
        <v>0</v>
      </c>
      <c r="BJ87" s="16"/>
      <c r="BK87" s="16" t="s">
        <v>773</v>
      </c>
      <c r="BL87" s="16">
        <v>0</v>
      </c>
      <c r="BM87" s="16"/>
      <c r="BN87" s="16"/>
      <c r="BO87" s="16" t="s">
        <v>792</v>
      </c>
      <c r="BP87" s="16">
        <v>0</v>
      </c>
      <c r="BQ87" s="16" t="s">
        <v>794</v>
      </c>
      <c r="BR87" s="16">
        <v>0</v>
      </c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 t="s">
        <v>874</v>
      </c>
      <c r="CU87" s="16" t="s">
        <v>875</v>
      </c>
      <c r="CV87" s="16" t="s">
        <v>745</v>
      </c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>
        <v>0</v>
      </c>
      <c r="EC87" s="16"/>
      <c r="ED87" s="16"/>
      <c r="EE87" s="16">
        <v>0</v>
      </c>
      <c r="EF87" s="16">
        <v>0</v>
      </c>
      <c r="EG87" s="16" t="s">
        <v>984</v>
      </c>
      <c r="EH87" s="16">
        <v>0</v>
      </c>
      <c r="EI87" s="16" t="s">
        <v>985</v>
      </c>
      <c r="EJ87" s="16">
        <v>0</v>
      </c>
      <c r="EK87" s="16" t="s">
        <v>990</v>
      </c>
      <c r="EL87" s="16">
        <v>0</v>
      </c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</row>
    <row r="88" spans="1:233" ht="21" customHeight="1">
      <c r="A88" s="55">
        <f t="shared" si="12"/>
        <v>74</v>
      </c>
      <c r="B88" s="99" t="s">
        <v>703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 t="s">
        <v>745</v>
      </c>
      <c r="BB88" s="16"/>
      <c r="BC88" s="16"/>
      <c r="BD88" s="16"/>
      <c r="BE88" s="16"/>
      <c r="BF88" s="16"/>
      <c r="BG88" s="16"/>
      <c r="BH88" s="16" t="s">
        <v>791</v>
      </c>
      <c r="BI88" s="16">
        <v>0</v>
      </c>
      <c r="BJ88" s="16"/>
      <c r="BK88" s="16" t="s">
        <v>773</v>
      </c>
      <c r="BL88" s="16">
        <v>0</v>
      </c>
      <c r="BM88" s="16"/>
      <c r="BN88" s="16"/>
      <c r="BO88" s="16" t="s">
        <v>792</v>
      </c>
      <c r="BP88" s="16">
        <v>0</v>
      </c>
      <c r="BQ88" s="16" t="s">
        <v>794</v>
      </c>
      <c r="BR88" s="16">
        <v>0</v>
      </c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 t="s">
        <v>991</v>
      </c>
      <c r="CV88" s="16">
        <v>0</v>
      </c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>
        <v>0</v>
      </c>
      <c r="ED88" s="16" t="s">
        <v>992</v>
      </c>
      <c r="EE88" s="16">
        <v>0</v>
      </c>
      <c r="EF88" s="16"/>
      <c r="EG88" s="16" t="s">
        <v>993</v>
      </c>
      <c r="EH88" s="16">
        <v>0</v>
      </c>
      <c r="EI88" s="16" t="s">
        <v>994</v>
      </c>
      <c r="EJ88" s="16">
        <v>0</v>
      </c>
      <c r="EK88" s="16" t="s">
        <v>990</v>
      </c>
      <c r="EL88" s="16">
        <v>0</v>
      </c>
      <c r="EM88" s="16" t="s">
        <v>756</v>
      </c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</row>
    <row r="89" spans="1:233" ht="21" customHeight="1">
      <c r="A89" s="55">
        <f t="shared" si="12"/>
        <v>75</v>
      </c>
      <c r="B89" s="99" t="s">
        <v>704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 t="s">
        <v>770</v>
      </c>
      <c r="BB89" s="16" t="s">
        <v>771</v>
      </c>
      <c r="BC89" s="16"/>
      <c r="BD89" s="16"/>
      <c r="BE89" s="16" t="s">
        <v>769</v>
      </c>
      <c r="BF89" s="16"/>
      <c r="BG89" s="16"/>
      <c r="BH89" s="16" t="s">
        <v>772</v>
      </c>
      <c r="BI89" s="16">
        <v>0</v>
      </c>
      <c r="BJ89" s="16"/>
      <c r="BK89" s="16" t="s">
        <v>773</v>
      </c>
      <c r="BL89" s="16">
        <v>0</v>
      </c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 t="s">
        <v>987</v>
      </c>
      <c r="CV89" s="16" t="s">
        <v>745</v>
      </c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 t="s">
        <v>989</v>
      </c>
      <c r="EH89" s="16">
        <v>0</v>
      </c>
      <c r="EI89" s="16"/>
      <c r="EJ89" s="16" t="s">
        <v>988</v>
      </c>
      <c r="EK89" s="16">
        <v>0</v>
      </c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</row>
    <row r="90" spans="1:233" ht="21" customHeight="1">
      <c r="A90" s="55">
        <f t="shared" si="12"/>
        <v>76</v>
      </c>
      <c r="B90" s="99" t="s">
        <v>705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 t="s">
        <v>745</v>
      </c>
      <c r="BB90" s="16"/>
      <c r="BC90" s="16"/>
      <c r="BD90" s="16"/>
      <c r="BE90" s="16"/>
      <c r="BF90" s="16"/>
      <c r="BG90" s="16"/>
      <c r="BH90" s="16" t="s">
        <v>803</v>
      </c>
      <c r="BI90" s="16"/>
      <c r="BJ90" s="16"/>
      <c r="BK90" s="16" t="s">
        <v>773</v>
      </c>
      <c r="BL90" s="16">
        <v>0</v>
      </c>
      <c r="BM90" s="16"/>
      <c r="BN90" s="16"/>
      <c r="BO90" s="16" t="s">
        <v>804</v>
      </c>
      <c r="BP90" s="16">
        <v>0</v>
      </c>
      <c r="BQ90" s="16"/>
      <c r="BR90" s="16"/>
      <c r="BS90" s="16" t="s">
        <v>805</v>
      </c>
      <c r="BT90" s="16">
        <v>0</v>
      </c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 t="s">
        <v>1001</v>
      </c>
      <c r="EC90" s="16">
        <v>0</v>
      </c>
      <c r="ED90" s="16" t="s">
        <v>998</v>
      </c>
      <c r="EE90" s="16">
        <v>0</v>
      </c>
      <c r="EF90" s="16"/>
      <c r="EG90" s="16" t="s">
        <v>1002</v>
      </c>
      <c r="EH90" s="16">
        <v>0</v>
      </c>
      <c r="EI90" s="16" t="s">
        <v>1000</v>
      </c>
      <c r="EJ90" s="16">
        <v>0</v>
      </c>
      <c r="EK90" s="16" t="s">
        <v>999</v>
      </c>
      <c r="EL90" s="16">
        <v>0</v>
      </c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</row>
    <row r="91" spans="1:233" ht="21" customHeight="1">
      <c r="A91" s="55">
        <f t="shared" si="12"/>
        <v>77</v>
      </c>
      <c r="B91" s="99" t="s">
        <v>706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 t="s">
        <v>745</v>
      </c>
      <c r="BB91" s="16"/>
      <c r="BC91" s="16"/>
      <c r="BD91" s="16"/>
      <c r="BE91" s="16"/>
      <c r="BF91" s="16"/>
      <c r="BG91" s="16"/>
      <c r="BH91" s="16" t="s">
        <v>741</v>
      </c>
      <c r="BI91" s="16"/>
      <c r="BJ91" s="16"/>
      <c r="BK91" s="16" t="s">
        <v>773</v>
      </c>
      <c r="BL91" s="16">
        <v>0</v>
      </c>
      <c r="BM91" s="16"/>
      <c r="BN91" s="16"/>
      <c r="BO91" s="16" t="s">
        <v>792</v>
      </c>
      <c r="BP91" s="16">
        <v>0</v>
      </c>
      <c r="BQ91" s="16" t="s">
        <v>794</v>
      </c>
      <c r="BR91" s="16">
        <v>0</v>
      </c>
      <c r="BS91" s="16" t="s">
        <v>793</v>
      </c>
      <c r="BT91" s="16">
        <v>0</v>
      </c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 t="s">
        <v>810</v>
      </c>
      <c r="EC91" s="16"/>
      <c r="ED91" s="16" t="s">
        <v>995</v>
      </c>
      <c r="EE91" s="16">
        <v>0</v>
      </c>
      <c r="EF91" s="16"/>
      <c r="EG91" s="16" t="s">
        <v>997</v>
      </c>
      <c r="EH91" s="16">
        <v>0</v>
      </c>
      <c r="EI91" s="16" t="s">
        <v>996</v>
      </c>
      <c r="EJ91" s="16">
        <v>0</v>
      </c>
      <c r="EK91" s="16" t="s">
        <v>985</v>
      </c>
      <c r="EL91" s="16">
        <v>0</v>
      </c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</row>
    <row r="92" spans="1:233" ht="21" customHeight="1">
      <c r="A92" s="55">
        <f t="shared" si="12"/>
        <v>78</v>
      </c>
      <c r="B92" s="99" t="s">
        <v>707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 t="s">
        <v>745</v>
      </c>
      <c r="BB92" s="16"/>
      <c r="BC92" s="16"/>
      <c r="BD92" s="16"/>
      <c r="BE92" s="16"/>
      <c r="BF92" s="16"/>
      <c r="BG92" s="16"/>
      <c r="BH92" s="16" t="s">
        <v>741</v>
      </c>
      <c r="BI92" s="16"/>
      <c r="BJ92" s="16"/>
      <c r="BK92" s="16" t="s">
        <v>773</v>
      </c>
      <c r="BL92" s="16">
        <v>0</v>
      </c>
      <c r="BM92" s="16"/>
      <c r="BN92" s="16"/>
      <c r="BO92" s="16" t="s">
        <v>792</v>
      </c>
      <c r="BP92" s="16">
        <v>0</v>
      </c>
      <c r="BQ92" s="16" t="s">
        <v>794</v>
      </c>
      <c r="BR92" s="16">
        <v>0</v>
      </c>
      <c r="BS92" s="16" t="s">
        <v>793</v>
      </c>
      <c r="BT92" s="16">
        <v>0</v>
      </c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 t="s">
        <v>810</v>
      </c>
      <c r="EC92" s="16"/>
      <c r="ED92" s="16" t="s">
        <v>995</v>
      </c>
      <c r="EE92" s="16">
        <v>0</v>
      </c>
      <c r="EF92" s="16"/>
      <c r="EG92" s="16" t="s">
        <v>997</v>
      </c>
      <c r="EH92" s="16">
        <v>0</v>
      </c>
      <c r="EI92" s="16" t="s">
        <v>996</v>
      </c>
      <c r="EJ92" s="16">
        <v>0</v>
      </c>
      <c r="EK92" s="16" t="s">
        <v>985</v>
      </c>
      <c r="EL92" s="16">
        <v>0</v>
      </c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</row>
    <row r="93" spans="1:233" ht="18.75" customHeight="1">
      <c r="A93" s="55"/>
      <c r="B93" s="56" t="s">
        <v>708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</row>
    <row r="94" spans="1:233" ht="21" customHeight="1">
      <c r="A94" s="55">
        <f>+A92+1</f>
        <v>79</v>
      </c>
      <c r="B94" s="99" t="s">
        <v>709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 t="s">
        <v>1009</v>
      </c>
      <c r="CU94" s="16" t="s">
        <v>1010</v>
      </c>
      <c r="CV94" s="16" t="s">
        <v>834</v>
      </c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>
        <v>0</v>
      </c>
      <c r="DK94" s="16"/>
      <c r="DL94" s="16" t="s">
        <v>1008</v>
      </c>
      <c r="DM94" s="16">
        <v>0</v>
      </c>
      <c r="DN94" s="16"/>
      <c r="DO94" s="16" t="s">
        <v>1005</v>
      </c>
      <c r="DP94" s="16">
        <v>0</v>
      </c>
      <c r="DQ94" s="16"/>
      <c r="DR94" s="16"/>
      <c r="DS94" s="16" t="s">
        <v>1003</v>
      </c>
      <c r="DT94" s="16">
        <v>0</v>
      </c>
      <c r="DU94" s="16"/>
      <c r="DV94" s="16" t="s">
        <v>1006</v>
      </c>
      <c r="DW94" s="16">
        <v>0</v>
      </c>
      <c r="DX94" s="16"/>
      <c r="DY94" s="16"/>
      <c r="DZ94" s="16" t="s">
        <v>1004</v>
      </c>
      <c r="EA94" s="16">
        <v>0</v>
      </c>
      <c r="EB94" s="16"/>
      <c r="EC94" s="16" t="s">
        <v>1007</v>
      </c>
      <c r="ED94" s="16">
        <v>0</v>
      </c>
      <c r="EE94" s="16"/>
      <c r="EF94" s="16"/>
      <c r="EG94" s="16"/>
      <c r="EH94" s="16" t="s">
        <v>1021</v>
      </c>
      <c r="EI94" s="16">
        <v>0</v>
      </c>
      <c r="EJ94" s="16" t="s">
        <v>1018</v>
      </c>
      <c r="EK94" s="16">
        <v>0</v>
      </c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 t="s">
        <v>1013</v>
      </c>
      <c r="GD94" s="16" t="s">
        <v>1014</v>
      </c>
      <c r="GE94" s="16" t="s">
        <v>1015</v>
      </c>
      <c r="GF94" s="16"/>
      <c r="GG94" s="16" t="s">
        <v>1016</v>
      </c>
      <c r="GH94" s="16" t="s">
        <v>1017</v>
      </c>
      <c r="GI94" s="16" t="s">
        <v>1019</v>
      </c>
      <c r="GJ94" s="16" t="s">
        <v>1020</v>
      </c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</row>
    <row r="95" spans="1:233" ht="19.5" customHeight="1">
      <c r="A95" s="55"/>
      <c r="B95" s="56" t="s">
        <v>710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</row>
    <row r="96" spans="1:233" s="61" customFormat="1" ht="21" customHeight="1">
      <c r="A96" s="84">
        <f>+A94+1</f>
        <v>80</v>
      </c>
      <c r="B96" s="87" t="s">
        <v>701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 t="s">
        <v>742</v>
      </c>
      <c r="AW96" s="27" t="s">
        <v>743</v>
      </c>
      <c r="AX96" s="27"/>
      <c r="AY96" s="27"/>
      <c r="AZ96" s="27"/>
      <c r="BA96" s="27"/>
      <c r="BB96" s="27"/>
      <c r="BC96" s="27"/>
      <c r="BD96" s="27"/>
      <c r="BE96" s="27" t="s">
        <v>787</v>
      </c>
      <c r="BF96" s="27" t="s">
        <v>788</v>
      </c>
      <c r="BG96" s="27">
        <v>0</v>
      </c>
      <c r="BH96" s="27"/>
      <c r="BI96" s="27"/>
      <c r="BJ96" s="27"/>
      <c r="BK96" s="27"/>
      <c r="BL96" s="27" t="s">
        <v>789</v>
      </c>
      <c r="BM96" s="27" t="s">
        <v>790</v>
      </c>
      <c r="BN96" s="27">
        <v>0</v>
      </c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 t="s">
        <v>808</v>
      </c>
      <c r="CU96" s="27" t="s">
        <v>809</v>
      </c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>
        <v>0</v>
      </c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 t="s">
        <v>1012</v>
      </c>
      <c r="ES96" s="27" t="s">
        <v>1011</v>
      </c>
      <c r="ET96" s="27">
        <v>0</v>
      </c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</row>
    <row r="97" spans="1:233" ht="19.5" customHeight="1" hidden="1">
      <c r="A97" s="55"/>
      <c r="B97" s="56" t="s">
        <v>731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</row>
    <row r="98" spans="1:233" s="61" customFormat="1" ht="21" customHeight="1" hidden="1">
      <c r="A98" s="84"/>
      <c r="B98" s="87" t="s">
        <v>732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</row>
    <row r="99" ht="21" customHeight="1" hidden="1"/>
    <row r="100" ht="21" customHeight="1" hidden="1"/>
    <row r="101" ht="21" customHeight="1" hidden="1"/>
  </sheetData>
  <sheetProtection/>
  <mergeCells count="35">
    <mergeCell ref="FA3:FG3"/>
    <mergeCell ref="FH3:FN3"/>
    <mergeCell ref="FO3:FU3"/>
    <mergeCell ref="FV3:GB3"/>
    <mergeCell ref="ET3:EZ3"/>
    <mergeCell ref="EF3:EL3"/>
    <mergeCell ref="A3:A5"/>
    <mergeCell ref="CI3:CO3"/>
    <mergeCell ref="BN3:BT3"/>
    <mergeCell ref="AS3:AY3"/>
    <mergeCell ref="AE3:AK3"/>
    <mergeCell ref="AL3:AR3"/>
    <mergeCell ref="J3:P3"/>
    <mergeCell ref="Q3:W3"/>
    <mergeCell ref="B3:B5"/>
    <mergeCell ref="C3:I3"/>
    <mergeCell ref="HS3:HY3"/>
    <mergeCell ref="GQ3:GW3"/>
    <mergeCell ref="GX3:HD3"/>
    <mergeCell ref="HE3:HK3"/>
    <mergeCell ref="HL3:HR3"/>
    <mergeCell ref="DK3:DQ3"/>
    <mergeCell ref="EM3:ES3"/>
    <mergeCell ref="DY3:EE3"/>
    <mergeCell ref="GJ3:GP3"/>
    <mergeCell ref="GC3:GI3"/>
    <mergeCell ref="CP3:CV3"/>
    <mergeCell ref="CW3:DC3"/>
    <mergeCell ref="DR3:DX3"/>
    <mergeCell ref="DD3:DJ3"/>
    <mergeCell ref="BU3:CA3"/>
    <mergeCell ref="X3:AD3"/>
    <mergeCell ref="AZ3:BF3"/>
    <mergeCell ref="CB3:CH3"/>
    <mergeCell ref="BG3:BM3"/>
  </mergeCells>
  <printOptions horizontalCentered="1"/>
  <pageMargins left="0.2" right="0" top="0" bottom="0" header="0" footer="0"/>
  <pageSetup horizontalDpi="600" verticalDpi="600" orientation="landscape" pageOrder="overThenDown" paperSize="9" scale="55" r:id="rId1"/>
  <headerFooter alignWithMargins="0">
    <oddFooter>&amp;RTRANG &amp;P</oddFooter>
  </headerFooter>
  <rowBreaks count="1" manualBreakCount="1">
    <brk id="51" max="162" man="1"/>
  </rowBreaks>
  <colBreaks count="3" manualBreakCount="3">
    <brk id="121" max="99" man="1"/>
    <brk id="142" max="99" man="1"/>
    <brk id="16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admin</cp:lastModifiedBy>
  <cp:lastPrinted>2019-04-16T02:25:57Z</cp:lastPrinted>
  <dcterms:created xsi:type="dcterms:W3CDTF">2005-08-19T00:45:05Z</dcterms:created>
  <dcterms:modified xsi:type="dcterms:W3CDTF">2019-04-16T02:30:12Z</dcterms:modified>
  <cp:category/>
  <cp:version/>
  <cp:contentType/>
  <cp:contentStatus/>
</cp:coreProperties>
</file>